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McKeowns\Freedom of Information Requests\Standard FOI Data\Standard Bank Data\Publication files\"/>
    </mc:Choice>
  </mc:AlternateContent>
  <xr:revisionPtr revIDLastSave="0" documentId="13_ncr:1_{623A4631-3CCE-48C3-9FC8-B35791E0C650}" xr6:coauthVersionLast="47" xr6:coauthVersionMax="47" xr10:uidLastSave="{00000000-0000-0000-0000-000000000000}"/>
  <bookViews>
    <workbookView xWindow="-25320" yWindow="285" windowWidth="25440" windowHeight="15270" activeTab="5" xr2:uid="{00000000-000D-0000-FFFF-FFFF00000000}"/>
  </bookViews>
  <sheets>
    <sheet name="2021-22" sheetId="1" r:id="rId1"/>
    <sheet name="2022-23" sheetId="2" r:id="rId2"/>
    <sheet name="2023-24" sheetId="3" r:id="rId3"/>
    <sheet name="2024-25" sheetId="4" r:id="rId4"/>
    <sheet name="2025-26" sheetId="5" r:id="rId5"/>
    <sheet name="2026-27 Q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" i="6" l="1"/>
  <c r="AC4" i="6"/>
  <c r="AB4" i="6"/>
  <c r="AA4" i="6"/>
  <c r="Z4" i="6"/>
  <c r="Y4" i="6"/>
  <c r="X4" i="6"/>
  <c r="W4" i="6"/>
  <c r="V4" i="6"/>
  <c r="U4" i="6"/>
  <c r="T4" i="6"/>
  <c r="S4" i="6"/>
  <c r="M15" i="6"/>
  <c r="L15" i="6"/>
  <c r="K15" i="6"/>
  <c r="J15" i="6"/>
  <c r="I15" i="6"/>
  <c r="H15" i="6"/>
  <c r="G15" i="6"/>
  <c r="F15" i="6"/>
  <c r="E15" i="6"/>
  <c r="D15" i="6"/>
  <c r="C15" i="6"/>
  <c r="B15" i="6"/>
</calcChain>
</file>

<file path=xl/sharedStrings.xml><?xml version="1.0" encoding="utf-8"?>
<sst xmlns="http://schemas.openxmlformats.org/spreadsheetml/2006/main" count="656" uniqueCount="47">
  <si>
    <t>Bank Costs by Staff Group 2021-22</t>
  </si>
  <si>
    <t>Bank Costs by Staff Type and Specialty 2021-22</t>
  </si>
  <si>
    <t>Total</t>
  </si>
  <si>
    <t>Staff Type</t>
  </si>
  <si>
    <t>£000</t>
  </si>
  <si>
    <t>Specialty</t>
  </si>
  <si>
    <t>Medical</t>
  </si>
  <si>
    <t>Acute Services &amp; Urgent Care</t>
  </si>
  <si>
    <t>Non-Clinical</t>
  </si>
  <si>
    <t>Nursing</t>
  </si>
  <si>
    <t/>
  </si>
  <si>
    <t>Other Clinical</t>
  </si>
  <si>
    <t>Central Services</t>
  </si>
  <si>
    <t xml:space="preserve">Total Agency </t>
  </si>
  <si>
    <t>Chief Executive Office</t>
  </si>
  <si>
    <t>Covid-19</t>
  </si>
  <si>
    <t>Bank Costs by Specialty 2021-22</t>
  </si>
  <si>
    <t>Dir Of Quality And Nursing</t>
  </si>
  <si>
    <t>Finance Performance &amp; Estates</t>
  </si>
  <si>
    <t>Med &amp; Clinical Effectiveness</t>
  </si>
  <si>
    <t>North Staffordshire Community</t>
  </si>
  <si>
    <t>Primary Care Directorate</t>
  </si>
  <si>
    <t>Specialist Services</t>
  </si>
  <si>
    <t>Rechargeables</t>
  </si>
  <si>
    <t>Stoke Community</t>
  </si>
  <si>
    <t>Workforce &amp; Org Development</t>
  </si>
  <si>
    <t>Bank Costs by Staff Group 2022-23</t>
  </si>
  <si>
    <t>Bank Costs by Staff Type and Specialty 2022-23</t>
  </si>
  <si>
    <t>Bank Costs by Specialty 2022-23</t>
  </si>
  <si>
    <t>Dir Of Strategy &amp; Development</t>
  </si>
  <si>
    <t>Obsolete Cost Centres</t>
  </si>
  <si>
    <t>People and OD</t>
  </si>
  <si>
    <t>Bank Costs by Staff Group 2023-24</t>
  </si>
  <si>
    <t>Bank Costs by Staff Type and Specialty 2023-24</t>
  </si>
  <si>
    <t>Community</t>
  </si>
  <si>
    <t>Bank Costs by Specialty 2023-24</t>
  </si>
  <si>
    <t>Bank Costs by Staff Group 2024-25</t>
  </si>
  <si>
    <t>Bank Costs by Staff Type and Specialty 2024-25</t>
  </si>
  <si>
    <t>Bank Costs by Specialty 2024-25</t>
  </si>
  <si>
    <t>Operations Directorate</t>
  </si>
  <si>
    <t>Bank Costs by Staff Group 2025-26</t>
  </si>
  <si>
    <t>Bank Costs by Staff Type and Specialty 2025-26</t>
  </si>
  <si>
    <t>Bank Costs by Specialty 2025-26</t>
  </si>
  <si>
    <t>Bank Costs by Staff Group 2026-27</t>
  </si>
  <si>
    <t>Bank Costs by Specialty 2026-27</t>
  </si>
  <si>
    <t>Bank Costs by Staff Type and Specialty 2026-27</t>
  </si>
  <si>
    <t>Dir Of Quality and Nursing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</si>
</sst>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0" xfId="0" applyFill="1"/>
    <xf numFmtId="0" fontId="2" fillId="2" borderId="0" xfId="1" applyFont="1" applyFill="1"/>
    <xf numFmtId="0" fontId="3" fillId="2" borderId="0" xfId="1" applyFont="1" applyFill="1"/>
    <xf numFmtId="17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3" fillId="2" borderId="7" xfId="1" applyFont="1" applyFill="1" applyBorder="1"/>
    <xf numFmtId="164" fontId="3" fillId="2" borderId="1" xfId="1" applyNumberFormat="1" applyFont="1" applyFill="1" applyBorder="1"/>
    <xf numFmtId="164" fontId="3" fillId="2" borderId="8" xfId="1" applyNumberFormat="1" applyFont="1" applyFill="1" applyBorder="1"/>
    <xf numFmtId="164" fontId="3" fillId="2" borderId="2" xfId="1" applyNumberFormat="1" applyFont="1" applyFill="1" applyBorder="1"/>
    <xf numFmtId="164" fontId="5" fillId="4" borderId="9" xfId="1" applyNumberFormat="1" applyFont="1" applyFill="1" applyBorder="1"/>
    <xf numFmtId="0" fontId="3" fillId="2" borderId="10" xfId="1" applyFont="1" applyFill="1" applyBorder="1"/>
    <xf numFmtId="164" fontId="3" fillId="2" borderId="11" xfId="1" applyNumberFormat="1" applyFont="1" applyFill="1" applyBorder="1"/>
    <xf numFmtId="164" fontId="3" fillId="2" borderId="12" xfId="1" applyNumberFormat="1" applyFont="1" applyFill="1" applyBorder="1"/>
    <xf numFmtId="164" fontId="3" fillId="2" borderId="13" xfId="1" applyNumberFormat="1" applyFont="1" applyFill="1" applyBorder="1"/>
    <xf numFmtId="0" fontId="3" fillId="2" borderId="14" xfId="1" applyFont="1" applyFill="1" applyBorder="1"/>
    <xf numFmtId="0" fontId="3" fillId="2" borderId="15" xfId="1" applyFont="1" applyFill="1" applyBorder="1"/>
    <xf numFmtId="164" fontId="3" fillId="2" borderId="16" xfId="1" applyNumberFormat="1" applyFont="1" applyFill="1" applyBorder="1"/>
    <xf numFmtId="164" fontId="3" fillId="2" borderId="17" xfId="1" applyNumberFormat="1" applyFont="1" applyFill="1" applyBorder="1"/>
    <xf numFmtId="164" fontId="3" fillId="2" borderId="18" xfId="1" applyNumberFormat="1" applyFont="1" applyFill="1" applyBorder="1"/>
    <xf numFmtId="164" fontId="5" fillId="4" borderId="19" xfId="1" applyNumberFormat="1" applyFont="1" applyFill="1" applyBorder="1"/>
    <xf numFmtId="164" fontId="3" fillId="2" borderId="4" xfId="1" applyNumberFormat="1" applyFont="1" applyFill="1" applyBorder="1"/>
    <xf numFmtId="164" fontId="3" fillId="2" borderId="5" xfId="1" applyNumberFormat="1" applyFont="1" applyFill="1" applyBorder="1"/>
    <xf numFmtId="164" fontId="3" fillId="2" borderId="6" xfId="1" applyNumberFormat="1" applyFont="1" applyFill="1" applyBorder="1"/>
    <xf numFmtId="0" fontId="3" fillId="2" borderId="20" xfId="1" applyFont="1" applyFill="1" applyBorder="1"/>
    <xf numFmtId="164" fontId="3" fillId="2" borderId="21" xfId="1" applyNumberFormat="1" applyFont="1" applyFill="1" applyBorder="1"/>
    <xf numFmtId="164" fontId="3" fillId="2" borderId="22" xfId="1" applyNumberFormat="1" applyFont="1" applyFill="1" applyBorder="1"/>
    <xf numFmtId="164" fontId="3" fillId="2" borderId="23" xfId="1" applyNumberFormat="1" applyFont="1" applyFill="1" applyBorder="1"/>
    <xf numFmtId="164" fontId="5" fillId="4" borderId="24" xfId="1" applyNumberFormat="1" applyFont="1" applyFill="1" applyBorder="1"/>
    <xf numFmtId="0" fontId="5" fillId="5" borderId="3" xfId="1" applyFont="1" applyFill="1" applyBorder="1"/>
    <xf numFmtId="164" fontId="5" fillId="5" borderId="25" xfId="1" applyNumberFormat="1" applyFont="1" applyFill="1" applyBorder="1"/>
    <xf numFmtId="164" fontId="5" fillId="5" borderId="26" xfId="1" applyNumberFormat="1" applyFont="1" applyFill="1" applyBorder="1"/>
    <xf numFmtId="164" fontId="5" fillId="5" borderId="27" xfId="1" applyNumberFormat="1" applyFont="1" applyFill="1" applyBorder="1"/>
    <xf numFmtId="164" fontId="5" fillId="5" borderId="28" xfId="1" applyNumberFormat="1" applyFont="1" applyFill="1" applyBorder="1"/>
    <xf numFmtId="0" fontId="3" fillId="2" borderId="29" xfId="1" applyFont="1" applyFill="1" applyBorder="1"/>
    <xf numFmtId="0" fontId="3" fillId="2" borderId="24" xfId="1" applyFont="1" applyFill="1" applyBorder="1"/>
    <xf numFmtId="164" fontId="5" fillId="4" borderId="14" xfId="1" applyNumberFormat="1" applyFont="1" applyFill="1" applyBorder="1"/>
    <xf numFmtId="164" fontId="5" fillId="4" borderId="30" xfId="1" applyNumberFormat="1" applyFont="1" applyFill="1" applyBorder="1"/>
    <xf numFmtId="164" fontId="5" fillId="4" borderId="31" xfId="1" applyNumberFormat="1" applyFont="1" applyFill="1" applyBorder="1"/>
    <xf numFmtId="164" fontId="3" fillId="2" borderId="32" xfId="1" applyNumberFormat="1" applyFont="1" applyFill="1" applyBorder="1"/>
    <xf numFmtId="164" fontId="3" fillId="2" borderId="33" xfId="1" applyNumberFormat="1" applyFont="1" applyFill="1" applyBorder="1"/>
    <xf numFmtId="164" fontId="3" fillId="2" borderId="34" xfId="1" applyNumberFormat="1" applyFont="1" applyFill="1" applyBorder="1"/>
    <xf numFmtId="164" fontId="5" fillId="4" borderId="35" xfId="1" applyNumberFormat="1" applyFont="1" applyFill="1" applyBorder="1"/>
    <xf numFmtId="17" fontId="4" fillId="3" borderId="8" xfId="1" applyNumberFormat="1" applyFont="1" applyFill="1" applyBorder="1" applyAlignment="1">
      <alignment horizontal="center" vertical="center" wrapText="1"/>
    </xf>
    <xf numFmtId="17" fontId="4" fillId="3" borderId="37" xfId="1" applyNumberFormat="1" applyFont="1" applyFill="1" applyBorder="1" applyAlignment="1">
      <alignment horizontal="center" vertical="center" wrapText="1"/>
    </xf>
    <xf numFmtId="0" fontId="4" fillId="3" borderId="38" xfId="1" applyFont="1" applyFill="1" applyBorder="1" applyAlignment="1">
      <alignment horizontal="center" vertical="center" wrapText="1"/>
    </xf>
    <xf numFmtId="0" fontId="4" fillId="3" borderId="28" xfId="1" applyFont="1" applyFill="1" applyBorder="1" applyAlignment="1">
      <alignment vertical="center" wrapText="1"/>
    </xf>
    <xf numFmtId="0" fontId="4" fillId="3" borderId="39" xfId="1" applyFont="1" applyFill="1" applyBorder="1" applyAlignment="1">
      <alignment horizontal="center" vertical="center" wrapText="1"/>
    </xf>
    <xf numFmtId="0" fontId="3" fillId="2" borderId="38" xfId="1" applyFont="1" applyFill="1" applyBorder="1"/>
    <xf numFmtId="0" fontId="3" fillId="2" borderId="39" xfId="1" applyFont="1" applyFill="1" applyBorder="1"/>
    <xf numFmtId="164" fontId="5" fillId="4" borderId="39" xfId="1" applyNumberFormat="1" applyFont="1" applyFill="1" applyBorder="1"/>
    <xf numFmtId="0" fontId="3" fillId="2" borderId="19" xfId="1" applyFont="1" applyFill="1" applyBorder="1"/>
    <xf numFmtId="0" fontId="5" fillId="5" borderId="28" xfId="1" applyFont="1" applyFill="1" applyBorder="1"/>
    <xf numFmtId="164" fontId="5" fillId="4" borderId="37" xfId="1" applyNumberFormat="1" applyFont="1" applyFill="1" applyBorder="1"/>
    <xf numFmtId="0" fontId="3" fillId="2" borderId="40" xfId="1" applyFont="1" applyFill="1" applyBorder="1"/>
    <xf numFmtId="164" fontId="5" fillId="5" borderId="36" xfId="1" applyNumberFormat="1" applyFont="1" applyFill="1" applyBorder="1"/>
    <xf numFmtId="164" fontId="0" fillId="2" borderId="0" xfId="0" applyNumberFormat="1" applyFill="1"/>
    <xf numFmtId="17" fontId="4" fillId="3" borderId="41" xfId="1" applyNumberFormat="1" applyFont="1" applyFill="1" applyBorder="1" applyAlignment="1">
      <alignment horizontal="center" vertical="center" wrapText="1"/>
    </xf>
    <xf numFmtId="0" fontId="4" fillId="3" borderId="37" xfId="1" applyFont="1" applyFill="1" applyBorder="1" applyAlignment="1">
      <alignment horizontal="center" vertical="center" wrapText="1"/>
    </xf>
    <xf numFmtId="0" fontId="4" fillId="3" borderId="42" xfId="1" applyFont="1" applyFill="1" applyBorder="1" applyAlignment="1">
      <alignment horizontal="center" vertical="center" wrapText="1"/>
    </xf>
    <xf numFmtId="0" fontId="4" fillId="3" borderId="43" xfId="1" applyFont="1" applyFill="1" applyBorder="1" applyAlignment="1">
      <alignment horizontal="center" vertical="center" wrapText="1"/>
    </xf>
    <xf numFmtId="0" fontId="3" fillId="2" borderId="44" xfId="1" applyFont="1" applyFill="1" applyBorder="1"/>
    <xf numFmtId="17" fontId="4" fillId="3" borderId="45" xfId="1" applyNumberFormat="1" applyFont="1" applyFill="1" applyBorder="1" applyAlignment="1">
      <alignment horizontal="center" vertical="center" wrapText="1"/>
    </xf>
    <xf numFmtId="0" fontId="4" fillId="3" borderId="46" xfId="1" applyFont="1" applyFill="1" applyBorder="1" applyAlignment="1">
      <alignment horizontal="center" vertical="center" wrapText="1"/>
    </xf>
    <xf numFmtId="164" fontId="3" fillId="2" borderId="47" xfId="1" applyNumberFormat="1" applyFont="1" applyFill="1" applyBorder="1"/>
    <xf numFmtId="164" fontId="3" fillId="2" borderId="48" xfId="1" applyNumberFormat="1" applyFont="1" applyFill="1" applyBorder="1"/>
    <xf numFmtId="164" fontId="3" fillId="2" borderId="49" xfId="1" applyNumberFormat="1" applyFont="1" applyFill="1" applyBorder="1"/>
    <xf numFmtId="164" fontId="5" fillId="5" borderId="50" xfId="1" applyNumberFormat="1" applyFont="1" applyFill="1" applyBorder="1"/>
    <xf numFmtId="164" fontId="5" fillId="4" borderId="38" xfId="1" applyNumberFormat="1" applyFont="1" applyFill="1" applyBorder="1"/>
    <xf numFmtId="164" fontId="5" fillId="4" borderId="40" xfId="1" applyNumberFormat="1" applyFont="1" applyFill="1" applyBorder="1"/>
    <xf numFmtId="0" fontId="6" fillId="5" borderId="3" xfId="1" applyFont="1" applyFill="1" applyBorder="1" applyAlignment="1">
      <alignment vertical="center" wrapText="1"/>
    </xf>
    <xf numFmtId="0" fontId="7" fillId="5" borderId="36" xfId="0" applyFont="1" applyFill="1" applyBorder="1" applyAlignment="1">
      <alignment vertical="center" wrapText="1"/>
    </xf>
  </cellXfs>
  <cellStyles count="2">
    <cellStyle name="Normal" xfId="0" builtinId="0"/>
    <cellStyle name="Normal 4" xfId="1" xr:uid="{9C9D8706-C9B1-46D1-8007-51E62A0E1D24}"/>
  </cellStyles>
  <dxfs count="0"/>
  <tableStyles count="1" defaultTableStyle="TableStyleMedium2" defaultPivotStyle="PivotStyleLight16">
    <tableStyle name="Invisible" pivot="0" table="0" count="0" xr9:uid="{DB662490-DFE4-4690-B765-42207287FB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E33"/>
  <sheetViews>
    <sheetView topLeftCell="A12" workbookViewId="0">
      <selection activeCell="F38" sqref="F38"/>
    </sheetView>
  </sheetViews>
  <sheetFormatPr defaultColWidth="9.140625" defaultRowHeight="15" x14ac:dyDescent="0.25"/>
  <cols>
    <col min="1" max="1" width="32.28515625" style="1" bestFit="1" customWidth="1"/>
    <col min="2" max="2" width="7.42578125" style="1" bestFit="1" customWidth="1"/>
    <col min="3" max="3" width="8" style="1" bestFit="1" customWidth="1"/>
    <col min="4" max="4" width="7.7109375" style="1" bestFit="1" customWidth="1"/>
    <col min="5" max="5" width="7" style="1" bestFit="1" customWidth="1"/>
    <col min="6" max="6" width="7.85546875" style="1" bestFit="1" customWidth="1"/>
    <col min="7" max="7" width="8" style="1" bestFit="1" customWidth="1"/>
    <col min="8" max="8" width="7.5703125" style="1" bestFit="1" customWidth="1"/>
    <col min="9" max="9" width="8.140625" style="1" bestFit="1" customWidth="1"/>
    <col min="10" max="10" width="8" style="1" bestFit="1" customWidth="1"/>
    <col min="11" max="11" width="7.5703125" style="1" bestFit="1" customWidth="1"/>
    <col min="12" max="13" width="7.85546875" style="1" bestFit="1" customWidth="1"/>
    <col min="14" max="14" width="6.140625" style="1" bestFit="1" customWidth="1"/>
    <col min="15" max="16" width="9.140625" style="1"/>
    <col min="17" max="17" width="49.7109375" style="1" bestFit="1" customWidth="1"/>
    <col min="18" max="18" width="13.7109375" style="1" bestFit="1" customWidth="1"/>
    <col min="19" max="33" width="8.85546875" style="1" customWidth="1"/>
    <col min="34" max="16384" width="9.140625" style="1"/>
  </cols>
  <sheetData>
    <row r="3" spans="1:31" ht="15.75" thickBot="1" x14ac:dyDescent="0.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.75" thickBot="1" x14ac:dyDescent="0.3">
      <c r="A4" s="3"/>
      <c r="B4" s="4">
        <v>44287</v>
      </c>
      <c r="C4" s="4">
        <v>44317</v>
      </c>
      <c r="D4" s="4">
        <v>44348</v>
      </c>
      <c r="E4" s="4">
        <v>44378</v>
      </c>
      <c r="F4" s="4">
        <v>44409</v>
      </c>
      <c r="G4" s="4">
        <v>44440</v>
      </c>
      <c r="H4" s="4">
        <v>44470</v>
      </c>
      <c r="I4" s="4">
        <v>44501</v>
      </c>
      <c r="J4" s="4">
        <v>44531</v>
      </c>
      <c r="K4" s="4">
        <v>44562</v>
      </c>
      <c r="L4" s="4">
        <v>44593</v>
      </c>
      <c r="M4" s="4">
        <v>44621</v>
      </c>
      <c r="N4" s="5" t="s">
        <v>2</v>
      </c>
      <c r="Q4"/>
      <c r="R4" s="3"/>
      <c r="S4" s="4">
        <v>44287</v>
      </c>
      <c r="T4" s="4">
        <v>44317</v>
      </c>
      <c r="U4" s="4">
        <v>44348</v>
      </c>
      <c r="V4" s="4">
        <v>44378</v>
      </c>
      <c r="W4" s="4">
        <v>44409</v>
      </c>
      <c r="X4" s="4">
        <v>44440</v>
      </c>
      <c r="Y4" s="4">
        <v>44470</v>
      </c>
      <c r="Z4" s="4">
        <v>44501</v>
      </c>
      <c r="AA4" s="4">
        <v>44531</v>
      </c>
      <c r="AB4" s="4">
        <v>44562</v>
      </c>
      <c r="AC4" s="4">
        <v>44593</v>
      </c>
      <c r="AD4" s="4">
        <v>44621</v>
      </c>
      <c r="AE4" s="5" t="s">
        <v>2</v>
      </c>
    </row>
    <row r="5" spans="1:31" ht="15.75" thickBot="1" x14ac:dyDescent="0.3">
      <c r="A5" s="6" t="s">
        <v>3</v>
      </c>
      <c r="B5" s="7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 t="s">
        <v>4</v>
      </c>
      <c r="H5" s="8" t="s">
        <v>4</v>
      </c>
      <c r="I5" s="8" t="s">
        <v>4</v>
      </c>
      <c r="J5" s="8" t="s">
        <v>4</v>
      </c>
      <c r="K5" s="8" t="s">
        <v>4</v>
      </c>
      <c r="L5" s="8" t="s">
        <v>4</v>
      </c>
      <c r="M5" s="8" t="s">
        <v>4</v>
      </c>
      <c r="N5" s="9" t="s">
        <v>4</v>
      </c>
      <c r="Q5" s="6" t="s">
        <v>5</v>
      </c>
      <c r="R5" s="6" t="s">
        <v>3</v>
      </c>
      <c r="S5" s="7" t="s">
        <v>4</v>
      </c>
      <c r="T5" s="8" t="s">
        <v>4</v>
      </c>
      <c r="U5" s="8" t="s">
        <v>4</v>
      </c>
      <c r="V5" s="8" t="s">
        <v>4</v>
      </c>
      <c r="W5" s="8" t="s">
        <v>4</v>
      </c>
      <c r="X5" s="8" t="s">
        <v>4</v>
      </c>
      <c r="Y5" s="8" t="s">
        <v>4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9" t="s">
        <v>4</v>
      </c>
    </row>
    <row r="6" spans="1:31" x14ac:dyDescent="0.25">
      <c r="A6" s="10" t="s">
        <v>6</v>
      </c>
      <c r="B6" s="11">
        <v>0</v>
      </c>
      <c r="C6" s="12">
        <v>-0.17927999999999999</v>
      </c>
      <c r="D6" s="12">
        <v>0</v>
      </c>
      <c r="E6" s="12">
        <v>0</v>
      </c>
      <c r="F6" s="12">
        <v>2.4331900000000002</v>
      </c>
      <c r="G6" s="12">
        <v>2.4075799999999998</v>
      </c>
      <c r="H6" s="12">
        <v>3.3140100000000001</v>
      </c>
      <c r="I6" s="12">
        <v>1.1529400000000001</v>
      </c>
      <c r="J6" s="12">
        <v>3.4522900000000001</v>
      </c>
      <c r="K6" s="12">
        <v>5.5057900000000002</v>
      </c>
      <c r="L6" s="12">
        <v>0</v>
      </c>
      <c r="M6" s="13">
        <v>-0.93328</v>
      </c>
      <c r="N6" s="14">
        <v>17.15324</v>
      </c>
      <c r="Q6" s="10" t="s">
        <v>7</v>
      </c>
      <c r="R6" s="10" t="s">
        <v>8</v>
      </c>
      <c r="S6" s="11">
        <v>2.95614</v>
      </c>
      <c r="T6" s="12">
        <v>1.6447000000000001</v>
      </c>
      <c r="U6" s="12">
        <v>2.1291899999999999</v>
      </c>
      <c r="V6" s="12">
        <v>0.89967999999999992</v>
      </c>
      <c r="W6" s="12">
        <v>0.72314000000000001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3">
        <v>-2.03871</v>
      </c>
      <c r="AE6" s="14">
        <v>6.3141400000000001</v>
      </c>
    </row>
    <row r="7" spans="1:31" x14ac:dyDescent="0.25">
      <c r="A7" s="15" t="s">
        <v>8</v>
      </c>
      <c r="B7" s="16">
        <v>13.730319999999999</v>
      </c>
      <c r="C7" s="17">
        <v>30.540329999999994</v>
      </c>
      <c r="D7" s="17">
        <v>13.759780000000001</v>
      </c>
      <c r="E7" s="17">
        <v>17.778349999999996</v>
      </c>
      <c r="F7" s="17">
        <v>15.843590000000001</v>
      </c>
      <c r="G7" s="17">
        <v>15.367869999999998</v>
      </c>
      <c r="H7" s="17">
        <v>10.95768</v>
      </c>
      <c r="I7" s="17">
        <v>18.510369999999998</v>
      </c>
      <c r="J7" s="17">
        <v>17.19828</v>
      </c>
      <c r="K7" s="17">
        <v>16.908279999999998</v>
      </c>
      <c r="L7" s="17">
        <v>18.919969999999999</v>
      </c>
      <c r="M7" s="18">
        <v>27.164529999999996</v>
      </c>
      <c r="N7" s="14">
        <v>216.67934999999997</v>
      </c>
      <c r="Q7" s="19"/>
      <c r="R7" s="15" t="s">
        <v>9</v>
      </c>
      <c r="S7" s="16">
        <v>49.038650000000004</v>
      </c>
      <c r="T7" s="17">
        <v>39.906439999999996</v>
      </c>
      <c r="U7" s="17">
        <v>45.100529999999999</v>
      </c>
      <c r="V7" s="17">
        <v>36.828449999999997</v>
      </c>
      <c r="W7" s="17">
        <v>37.755540000000003</v>
      </c>
      <c r="X7" s="17">
        <v>46.788690000000003</v>
      </c>
      <c r="Y7" s="17">
        <v>37.464120000000001</v>
      </c>
      <c r="Z7" s="17">
        <v>28.782679999999999</v>
      </c>
      <c r="AA7" s="17">
        <v>40.033739999999995</v>
      </c>
      <c r="AB7" s="17">
        <v>35.423140000000004</v>
      </c>
      <c r="AC7" s="17">
        <v>47.468159999999997</v>
      </c>
      <c r="AD7" s="18">
        <v>41.726730000000003</v>
      </c>
      <c r="AE7" s="14">
        <v>486.31686999999988</v>
      </c>
    </row>
    <row r="8" spans="1:31" x14ac:dyDescent="0.25">
      <c r="A8" s="15" t="s">
        <v>9</v>
      </c>
      <c r="B8" s="16">
        <v>86.818079999999995</v>
      </c>
      <c r="C8" s="17">
        <v>72.753189999999989</v>
      </c>
      <c r="D8" s="17">
        <v>74.538710000000009</v>
      </c>
      <c r="E8" s="17">
        <v>62.946259999999995</v>
      </c>
      <c r="F8" s="17">
        <v>64.935209999999998</v>
      </c>
      <c r="G8" s="17">
        <v>85.834469999999996</v>
      </c>
      <c r="H8" s="17">
        <v>73.087199999999996</v>
      </c>
      <c r="I8" s="17">
        <v>62.354580000000013</v>
      </c>
      <c r="J8" s="17">
        <v>69.971799999999988</v>
      </c>
      <c r="K8" s="17">
        <v>60.153919999999999</v>
      </c>
      <c r="L8" s="17">
        <v>79.079610000000017</v>
      </c>
      <c r="M8" s="18">
        <v>61.310910000000007</v>
      </c>
      <c r="N8" s="14">
        <v>853.78394000000003</v>
      </c>
      <c r="Q8" s="20" t="s">
        <v>10</v>
      </c>
      <c r="R8" s="20" t="s">
        <v>11</v>
      </c>
      <c r="S8" s="21">
        <v>132.00623000000002</v>
      </c>
      <c r="T8" s="22">
        <v>130.37909999999999</v>
      </c>
      <c r="U8" s="22">
        <v>29.945339999999998</v>
      </c>
      <c r="V8" s="22">
        <v>108.38030000000001</v>
      </c>
      <c r="W8" s="22">
        <v>113.76363000000001</v>
      </c>
      <c r="X8" s="22">
        <v>143.05601000000001</v>
      </c>
      <c r="Y8" s="22">
        <v>117.12676999999999</v>
      </c>
      <c r="Z8" s="22">
        <v>108.10205999999998</v>
      </c>
      <c r="AA8" s="22">
        <v>102.10916</v>
      </c>
      <c r="AB8" s="22">
        <v>99.017119999999991</v>
      </c>
      <c r="AC8" s="22">
        <v>106.81367999999999</v>
      </c>
      <c r="AD8" s="23">
        <v>93.965589999999992</v>
      </c>
      <c r="AE8" s="24">
        <v>1284.66499</v>
      </c>
    </row>
    <row r="9" spans="1:31" ht="15.75" thickBot="1" x14ac:dyDescent="0.3">
      <c r="A9" s="15" t="s">
        <v>11</v>
      </c>
      <c r="B9" s="25">
        <v>194.90734</v>
      </c>
      <c r="C9" s="26">
        <v>191.92840000000004</v>
      </c>
      <c r="D9" s="26">
        <v>216.64644999999999</v>
      </c>
      <c r="E9" s="26">
        <v>199.25588999999999</v>
      </c>
      <c r="F9" s="26">
        <v>209.56268999999998</v>
      </c>
      <c r="G9" s="26">
        <v>255.02828</v>
      </c>
      <c r="H9" s="26">
        <v>208.30282999999991</v>
      </c>
      <c r="I9" s="26">
        <v>191.30547000000001</v>
      </c>
      <c r="J9" s="26">
        <v>196.05808000000002</v>
      </c>
      <c r="K9" s="26">
        <v>185.67599999999999</v>
      </c>
      <c r="L9" s="26">
        <v>211.75309000000001</v>
      </c>
      <c r="M9" s="27">
        <v>157.54303999999999</v>
      </c>
      <c r="N9" s="14">
        <v>2417.96756</v>
      </c>
      <c r="Q9" s="28" t="s">
        <v>12</v>
      </c>
      <c r="R9" s="28" t="s">
        <v>9</v>
      </c>
      <c r="S9" s="29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-1.4947900000000001</v>
      </c>
      <c r="AA9" s="30">
        <v>-0.34348000000000001</v>
      </c>
      <c r="AB9" s="30">
        <v>0.16972000000000001</v>
      </c>
      <c r="AC9" s="30">
        <v>0</v>
      </c>
      <c r="AD9" s="31">
        <v>-7.0445900000000004</v>
      </c>
      <c r="AE9" s="32">
        <v>-8.713140000000001</v>
      </c>
    </row>
    <row r="10" spans="1:31" ht="15.75" thickBot="1" x14ac:dyDescent="0.3">
      <c r="A10" s="33" t="s">
        <v>13</v>
      </c>
      <c r="B10" s="34">
        <v>295.45573999999999</v>
      </c>
      <c r="C10" s="35">
        <v>295.04264000000001</v>
      </c>
      <c r="D10" s="35">
        <v>304.94493999999997</v>
      </c>
      <c r="E10" s="35">
        <v>279.98050000000001</v>
      </c>
      <c r="F10" s="35">
        <v>292.77467999999999</v>
      </c>
      <c r="G10" s="35">
        <v>358.63819999999998</v>
      </c>
      <c r="H10" s="35">
        <v>295.66171999999995</v>
      </c>
      <c r="I10" s="35">
        <v>273.32336000000004</v>
      </c>
      <c r="J10" s="35">
        <v>286.68045000000001</v>
      </c>
      <c r="K10" s="35">
        <v>268.24399</v>
      </c>
      <c r="L10" s="35">
        <v>309.75267000000002</v>
      </c>
      <c r="M10" s="36">
        <v>245.08519999999999</v>
      </c>
      <c r="N10" s="37">
        <v>3505.5840900000003</v>
      </c>
      <c r="Q10" s="20"/>
      <c r="R10" s="20" t="s">
        <v>11</v>
      </c>
      <c r="S10" s="21">
        <v>0</v>
      </c>
      <c r="T10" s="22">
        <v>0</v>
      </c>
      <c r="U10" s="22">
        <v>0</v>
      </c>
      <c r="V10" s="22">
        <v>-7.1279999999999996E-2</v>
      </c>
      <c r="W10" s="22">
        <v>0</v>
      </c>
      <c r="X10" s="22">
        <v>-1.07379</v>
      </c>
      <c r="Y10" s="22">
        <v>0</v>
      </c>
      <c r="Z10" s="22">
        <v>-3.7254299999999998</v>
      </c>
      <c r="AA10" s="22">
        <v>-0.85604999999999998</v>
      </c>
      <c r="AB10" s="22">
        <v>0.42299000000000003</v>
      </c>
      <c r="AC10" s="22">
        <v>0</v>
      </c>
      <c r="AD10" s="23">
        <v>-60.347029999999997</v>
      </c>
      <c r="AE10" s="24">
        <v>-65.650589999999994</v>
      </c>
    </row>
    <row r="11" spans="1:31" x14ac:dyDescent="0.25">
      <c r="Q11" s="38" t="s">
        <v>14</v>
      </c>
      <c r="R11" s="38" t="s">
        <v>8</v>
      </c>
      <c r="S11" s="21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3">
        <v>0.16</v>
      </c>
      <c r="AE11" s="24">
        <v>0.16</v>
      </c>
    </row>
    <row r="12" spans="1:31" x14ac:dyDescent="0.25">
      <c r="Q12" s="39" t="s">
        <v>15</v>
      </c>
      <c r="R12" s="39" t="s">
        <v>9</v>
      </c>
      <c r="S12" s="29">
        <v>1.9802200000000001</v>
      </c>
      <c r="T12" s="30">
        <v>-1.7781800000000001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1">
        <v>0</v>
      </c>
      <c r="AE12" s="32">
        <v>0.20204</v>
      </c>
    </row>
    <row r="13" spans="1:31" x14ac:dyDescent="0.25">
      <c r="Q13" s="15"/>
      <c r="R13" s="15" t="s">
        <v>11</v>
      </c>
      <c r="S13" s="21">
        <v>2.0526300000000002</v>
      </c>
      <c r="T13" s="22">
        <v>-1.1425099999999999</v>
      </c>
      <c r="U13" s="22">
        <v>105.33662</v>
      </c>
      <c r="V13" s="22">
        <v>1.1260699999999999</v>
      </c>
      <c r="W13" s="22">
        <v>-1.1260699999999999</v>
      </c>
      <c r="X13" s="22">
        <v>0</v>
      </c>
      <c r="Y13" s="22">
        <v>3.1039999999999998E-2</v>
      </c>
      <c r="Z13" s="22">
        <v>-0.98072000000000004</v>
      </c>
      <c r="AA13" s="22">
        <v>0</v>
      </c>
      <c r="AB13" s="22">
        <v>0</v>
      </c>
      <c r="AC13" s="22">
        <v>0</v>
      </c>
      <c r="AD13" s="23">
        <v>9.5724599999999995</v>
      </c>
      <c r="AE13" s="24">
        <v>114.86951999999999</v>
      </c>
    </row>
    <row r="14" spans="1:31" ht="15.75" thickBot="1" x14ac:dyDescent="0.3">
      <c r="A14" s="2" t="s">
        <v>16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28" t="s">
        <v>17</v>
      </c>
      <c r="R14" s="28" t="s">
        <v>8</v>
      </c>
      <c r="S14" s="29">
        <v>1.0056800000000001</v>
      </c>
      <c r="T14" s="30">
        <v>0.69608000000000003</v>
      </c>
      <c r="U14" s="30">
        <v>0.88067999999999991</v>
      </c>
      <c r="V14" s="30">
        <v>0.6144599999999999</v>
      </c>
      <c r="W14" s="30">
        <v>0.76666000000000001</v>
      </c>
      <c r="X14" s="30">
        <v>1.1188899999999999</v>
      </c>
      <c r="Y14" s="30">
        <v>1.0758099999999999</v>
      </c>
      <c r="Z14" s="30">
        <v>1.3462000000000001</v>
      </c>
      <c r="AA14" s="30">
        <v>1.1855199999999999</v>
      </c>
      <c r="AB14" s="30">
        <v>1.01657</v>
      </c>
      <c r="AC14" s="30">
        <v>0.60948000000000002</v>
      </c>
      <c r="AD14" s="31">
        <v>0.80049000000000003</v>
      </c>
      <c r="AE14" s="14">
        <v>11.11652</v>
      </c>
    </row>
    <row r="15" spans="1:31" ht="15.75" thickBot="1" x14ac:dyDescent="0.3">
      <c r="A15" s="3"/>
      <c r="B15" s="4">
        <v>44287</v>
      </c>
      <c r="C15" s="4">
        <v>44317</v>
      </c>
      <c r="D15" s="4">
        <v>44348</v>
      </c>
      <c r="E15" s="4">
        <v>44378</v>
      </c>
      <c r="F15" s="4">
        <v>44409</v>
      </c>
      <c r="G15" s="4">
        <v>44440</v>
      </c>
      <c r="H15" s="4">
        <v>44470</v>
      </c>
      <c r="I15" s="4">
        <v>44501</v>
      </c>
      <c r="J15" s="4">
        <v>44531</v>
      </c>
      <c r="K15" s="4">
        <v>44562</v>
      </c>
      <c r="L15" s="4">
        <v>44593</v>
      </c>
      <c r="M15" s="4">
        <v>44621</v>
      </c>
      <c r="N15" s="5" t="s">
        <v>2</v>
      </c>
      <c r="Q15" s="15" t="s">
        <v>10</v>
      </c>
      <c r="R15" s="15" t="s">
        <v>9</v>
      </c>
      <c r="S15" s="16">
        <v>1.7192100000000001</v>
      </c>
      <c r="T15" s="17">
        <v>1.3863299999999998</v>
      </c>
      <c r="U15" s="17">
        <v>1.8640999999999999</v>
      </c>
      <c r="V15" s="17">
        <v>1.0333599999999998</v>
      </c>
      <c r="W15" s="17">
        <v>0</v>
      </c>
      <c r="X15" s="17">
        <v>0.44186999999999999</v>
      </c>
      <c r="Y15" s="17">
        <v>0</v>
      </c>
      <c r="Z15" s="17">
        <v>1.77597</v>
      </c>
      <c r="AA15" s="17">
        <v>5.2670000000000002E-2</v>
      </c>
      <c r="AB15" s="17">
        <v>0.10573</v>
      </c>
      <c r="AC15" s="17">
        <v>0.16775999999999999</v>
      </c>
      <c r="AD15" s="18">
        <v>2.4850000000000021E-2</v>
      </c>
      <c r="AE15" s="40">
        <v>8.5718499999999995</v>
      </c>
    </row>
    <row r="16" spans="1:31" ht="15.75" thickBot="1" x14ac:dyDescent="0.3">
      <c r="A16" s="6" t="s">
        <v>5</v>
      </c>
      <c r="B16" s="7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8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9" t="s">
        <v>4</v>
      </c>
      <c r="Q16" s="20"/>
      <c r="R16" s="20" t="s">
        <v>11</v>
      </c>
      <c r="S16" s="21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1.6660000000000001E-2</v>
      </c>
      <c r="Y16" s="22">
        <v>7.3300000000000004E-2</v>
      </c>
      <c r="Z16" s="22">
        <v>0</v>
      </c>
      <c r="AA16" s="22">
        <v>0</v>
      </c>
      <c r="AB16" s="22">
        <v>4.0189999999999997E-2</v>
      </c>
      <c r="AC16" s="22">
        <v>0</v>
      </c>
      <c r="AD16" s="23">
        <v>0.10653</v>
      </c>
      <c r="AE16" s="24">
        <v>0.23668</v>
      </c>
    </row>
    <row r="17" spans="1:31" x14ac:dyDescent="0.25">
      <c r="A17" s="10" t="s">
        <v>7</v>
      </c>
      <c r="B17" s="11">
        <v>184.00101999999998</v>
      </c>
      <c r="C17" s="12">
        <v>171.93024</v>
      </c>
      <c r="D17" s="12">
        <v>77.175059999999988</v>
      </c>
      <c r="E17" s="12">
        <v>146.10843</v>
      </c>
      <c r="F17" s="12">
        <v>152.24231</v>
      </c>
      <c r="G17" s="12">
        <v>189.84469999999996</v>
      </c>
      <c r="H17" s="12">
        <v>154.59089</v>
      </c>
      <c r="I17" s="12">
        <v>136.88473999999999</v>
      </c>
      <c r="J17" s="12">
        <v>142.1429</v>
      </c>
      <c r="K17" s="12">
        <v>134.44025999999997</v>
      </c>
      <c r="L17" s="12">
        <v>154.28183999999999</v>
      </c>
      <c r="M17" s="12">
        <v>133.65361000000001</v>
      </c>
      <c r="N17" s="14">
        <v>1777.296</v>
      </c>
      <c r="Q17" s="20" t="s">
        <v>18</v>
      </c>
      <c r="R17" s="20" t="s">
        <v>8</v>
      </c>
      <c r="S17" s="21">
        <v>1.01993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3">
        <v>-3.1948400000000001</v>
      </c>
      <c r="AE17" s="41">
        <v>-2.1749100000000001</v>
      </c>
    </row>
    <row r="18" spans="1:31" x14ac:dyDescent="0.25">
      <c r="A18" s="15" t="s">
        <v>12</v>
      </c>
      <c r="B18" s="16">
        <v>0</v>
      </c>
      <c r="C18" s="17">
        <v>0</v>
      </c>
      <c r="D18" s="17">
        <v>0</v>
      </c>
      <c r="E18" s="17">
        <v>-7.1279999999999996E-2</v>
      </c>
      <c r="F18" s="17">
        <v>0</v>
      </c>
      <c r="G18" s="17">
        <v>-1.07379</v>
      </c>
      <c r="H18" s="17">
        <v>0</v>
      </c>
      <c r="I18" s="17">
        <v>-5.2202199999999994</v>
      </c>
      <c r="J18" s="17">
        <v>-1.19953</v>
      </c>
      <c r="K18" s="17">
        <v>0.59271000000000007</v>
      </c>
      <c r="L18" s="17">
        <v>0</v>
      </c>
      <c r="M18" s="17">
        <v>-67.391619999999989</v>
      </c>
      <c r="N18" s="14">
        <v>-74.36372999999999</v>
      </c>
      <c r="Q18" s="28" t="s">
        <v>19</v>
      </c>
      <c r="R18" s="28" t="s">
        <v>8</v>
      </c>
      <c r="S18" s="29">
        <v>0</v>
      </c>
      <c r="T18" s="30">
        <v>0</v>
      </c>
      <c r="U18" s="30">
        <v>0</v>
      </c>
      <c r="V18" s="30">
        <v>0.36187999999999998</v>
      </c>
      <c r="W18" s="30">
        <v>0.48249000000000003</v>
      </c>
      <c r="X18" s="30">
        <v>0.52230999999999994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1">
        <v>0</v>
      </c>
      <c r="AE18" s="42">
        <v>1.3666800000000001</v>
      </c>
    </row>
    <row r="19" spans="1:31" x14ac:dyDescent="0.25">
      <c r="A19" s="15" t="s">
        <v>14</v>
      </c>
      <c r="B19" s="16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0.16</v>
      </c>
      <c r="N19" s="14">
        <v>0.16</v>
      </c>
      <c r="Q19" s="20" t="s">
        <v>10</v>
      </c>
      <c r="R19" s="20" t="s">
        <v>11</v>
      </c>
      <c r="S19" s="21">
        <v>4.6278300000000003</v>
      </c>
      <c r="T19" s="22">
        <v>3.0812399999999998</v>
      </c>
      <c r="U19" s="22">
        <v>3.1106100000000003</v>
      </c>
      <c r="V19" s="22">
        <v>3.6830400000000001</v>
      </c>
      <c r="W19" s="22">
        <v>2.17605</v>
      </c>
      <c r="X19" s="22">
        <v>3.4438399999999998</v>
      </c>
      <c r="Y19" s="22">
        <v>3.0119699999999998</v>
      </c>
      <c r="Z19" s="22">
        <v>2.0430199999999998</v>
      </c>
      <c r="AA19" s="22">
        <v>3.7835399999999995</v>
      </c>
      <c r="AB19" s="22">
        <v>2.7759</v>
      </c>
      <c r="AC19" s="22">
        <v>2.5161799999999999</v>
      </c>
      <c r="AD19" s="23">
        <v>0.15509000000000014</v>
      </c>
      <c r="AE19" s="41">
        <v>34.40831</v>
      </c>
    </row>
    <row r="20" spans="1:31" x14ac:dyDescent="0.25">
      <c r="A20" s="15" t="s">
        <v>15</v>
      </c>
      <c r="B20" s="16">
        <v>4.0328500000000007</v>
      </c>
      <c r="C20" s="17">
        <v>-2.92069</v>
      </c>
      <c r="D20" s="17">
        <v>105.33662</v>
      </c>
      <c r="E20" s="17">
        <v>1.1260699999999999</v>
      </c>
      <c r="F20" s="17">
        <v>-1.1260699999999999</v>
      </c>
      <c r="G20" s="17">
        <v>0</v>
      </c>
      <c r="H20" s="17">
        <v>3.1039999999999998E-2</v>
      </c>
      <c r="I20" s="17">
        <v>-0.98072000000000004</v>
      </c>
      <c r="J20" s="17">
        <v>0</v>
      </c>
      <c r="K20" s="17">
        <v>0</v>
      </c>
      <c r="L20" s="17">
        <v>0</v>
      </c>
      <c r="M20" s="17">
        <v>9.5724599999999995</v>
      </c>
      <c r="N20" s="14">
        <v>115.07156000000001</v>
      </c>
      <c r="Q20" s="28" t="s">
        <v>20</v>
      </c>
      <c r="R20" s="28" t="s">
        <v>8</v>
      </c>
      <c r="S20" s="29">
        <v>0</v>
      </c>
      <c r="T20" s="30">
        <v>0</v>
      </c>
      <c r="U20" s="30">
        <v>0.32618000000000003</v>
      </c>
      <c r="V20" s="30">
        <v>0.43498000000000003</v>
      </c>
      <c r="W20" s="30">
        <v>0.43498000000000003</v>
      </c>
      <c r="X20" s="30">
        <v>0.48410000000000003</v>
      </c>
      <c r="Y20" s="30">
        <v>0.22403000000000001</v>
      </c>
      <c r="Z20" s="30">
        <v>0</v>
      </c>
      <c r="AA20" s="30">
        <v>0</v>
      </c>
      <c r="AB20" s="30">
        <v>0</v>
      </c>
      <c r="AC20" s="30">
        <v>0</v>
      </c>
      <c r="AD20" s="31">
        <v>0</v>
      </c>
      <c r="AE20" s="32">
        <v>1.9042700000000001</v>
      </c>
    </row>
    <row r="21" spans="1:31" x14ac:dyDescent="0.25">
      <c r="A21" s="15" t="s">
        <v>17</v>
      </c>
      <c r="B21" s="16">
        <v>2.7248900000000003</v>
      </c>
      <c r="C21" s="17">
        <v>2.0824099999999999</v>
      </c>
      <c r="D21" s="17">
        <v>2.7447799999999996</v>
      </c>
      <c r="E21" s="17">
        <v>1.6478199999999996</v>
      </c>
      <c r="F21" s="17">
        <v>0.76666000000000001</v>
      </c>
      <c r="G21" s="17">
        <v>1.57742</v>
      </c>
      <c r="H21" s="17">
        <v>1.1491099999999999</v>
      </c>
      <c r="I21" s="17">
        <v>3.1221700000000001</v>
      </c>
      <c r="J21" s="17">
        <v>1.2381900000000001</v>
      </c>
      <c r="K21" s="17">
        <v>1.1624900000000002</v>
      </c>
      <c r="L21" s="17">
        <v>0.77724000000000004</v>
      </c>
      <c r="M21" s="17">
        <v>0.93186999999999998</v>
      </c>
      <c r="N21" s="14">
        <v>19.925050000000002</v>
      </c>
      <c r="Q21" s="15" t="s">
        <v>10</v>
      </c>
      <c r="R21" s="15" t="s">
        <v>9</v>
      </c>
      <c r="S21" s="16">
        <v>6.0677800000000008</v>
      </c>
      <c r="T21" s="17">
        <v>7.6824100000000008</v>
      </c>
      <c r="U21" s="17">
        <v>3.9103199999999996</v>
      </c>
      <c r="V21" s="17">
        <v>2.5978699999999999</v>
      </c>
      <c r="W21" s="17">
        <v>2.1328400000000003</v>
      </c>
      <c r="X21" s="17">
        <v>4.20303</v>
      </c>
      <c r="Y21" s="17">
        <v>2.8984399999999999</v>
      </c>
      <c r="Z21" s="17">
        <v>3.5147399999999998</v>
      </c>
      <c r="AA21" s="17">
        <v>3.9248999999999996</v>
      </c>
      <c r="AB21" s="17">
        <v>3.1013600000000001</v>
      </c>
      <c r="AC21" s="17">
        <v>3.6047200000000004</v>
      </c>
      <c r="AD21" s="18">
        <v>-5.0959600000000007</v>
      </c>
      <c r="AE21" s="40">
        <v>38.542450000000002</v>
      </c>
    </row>
    <row r="22" spans="1:31" x14ac:dyDescent="0.25">
      <c r="A22" s="15" t="s">
        <v>18</v>
      </c>
      <c r="B22" s="16">
        <v>1.01993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-3.1948400000000001</v>
      </c>
      <c r="N22" s="14">
        <v>-2.1749100000000001</v>
      </c>
      <c r="Q22" s="20" t="s">
        <v>10</v>
      </c>
      <c r="R22" s="20" t="s">
        <v>11</v>
      </c>
      <c r="S22" s="21">
        <v>1.0997999999999999</v>
      </c>
      <c r="T22" s="22">
        <v>1.1484300000000001</v>
      </c>
      <c r="U22" s="22">
        <v>0.36162</v>
      </c>
      <c r="V22" s="22">
        <v>0.30939999999999995</v>
      </c>
      <c r="W22" s="22">
        <v>0.26532</v>
      </c>
      <c r="X22" s="22">
        <v>0.32054000000000005</v>
      </c>
      <c r="Y22" s="22">
        <v>0.10172</v>
      </c>
      <c r="Z22" s="22">
        <v>0.91209000000000007</v>
      </c>
      <c r="AA22" s="22">
        <v>0.99075000000000002</v>
      </c>
      <c r="AB22" s="22">
        <v>1.32142</v>
      </c>
      <c r="AC22" s="22">
        <v>0.90868000000000004</v>
      </c>
      <c r="AD22" s="23">
        <v>2.1828400000000001</v>
      </c>
      <c r="AE22" s="24">
        <v>9.9226100000000006</v>
      </c>
    </row>
    <row r="23" spans="1:31" x14ac:dyDescent="0.25">
      <c r="A23" s="15" t="s">
        <v>19</v>
      </c>
      <c r="B23" s="16">
        <v>4.6278300000000003</v>
      </c>
      <c r="C23" s="17">
        <v>3.0812399999999998</v>
      </c>
      <c r="D23" s="17">
        <v>3.1106100000000003</v>
      </c>
      <c r="E23" s="17">
        <v>4.0449200000000003</v>
      </c>
      <c r="F23" s="17">
        <v>2.6585399999999999</v>
      </c>
      <c r="G23" s="17">
        <v>3.9661499999999998</v>
      </c>
      <c r="H23" s="17">
        <v>3.0119699999999998</v>
      </c>
      <c r="I23" s="17">
        <v>2.0430199999999998</v>
      </c>
      <c r="J23" s="17">
        <v>3.7835399999999995</v>
      </c>
      <c r="K23" s="17">
        <v>2.7759</v>
      </c>
      <c r="L23" s="17">
        <v>2.5161799999999999</v>
      </c>
      <c r="M23" s="17">
        <v>0.15509000000000014</v>
      </c>
      <c r="N23" s="14">
        <v>35.774989999999995</v>
      </c>
      <c r="Q23" s="38" t="s">
        <v>21</v>
      </c>
      <c r="R23" s="38" t="s">
        <v>9</v>
      </c>
      <c r="S23" s="43">
        <v>0.30645</v>
      </c>
      <c r="T23" s="44">
        <v>0.36286000000000002</v>
      </c>
      <c r="U23" s="44">
        <v>0</v>
      </c>
      <c r="V23" s="44">
        <v>0.48252999999999996</v>
      </c>
      <c r="W23" s="44">
        <v>0</v>
      </c>
      <c r="X23" s="44">
        <v>1.9980000000000001E-2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5">
        <v>0</v>
      </c>
      <c r="AE23" s="46">
        <v>1.1718200000000001</v>
      </c>
    </row>
    <row r="24" spans="1:31" x14ac:dyDescent="0.25">
      <c r="A24" s="15" t="s">
        <v>20</v>
      </c>
      <c r="B24" s="16">
        <v>7.1675800000000001</v>
      </c>
      <c r="C24" s="17">
        <v>8.8308399999999985</v>
      </c>
      <c r="D24" s="17">
        <v>4.5981199999999998</v>
      </c>
      <c r="E24" s="17">
        <v>3.3422499999999999</v>
      </c>
      <c r="F24" s="17">
        <v>2.8331399999999998</v>
      </c>
      <c r="G24" s="17">
        <v>5.007670000000001</v>
      </c>
      <c r="H24" s="17">
        <v>3.2241900000000001</v>
      </c>
      <c r="I24" s="17">
        <v>4.4268299999999998</v>
      </c>
      <c r="J24" s="17">
        <v>4.9156499999999994</v>
      </c>
      <c r="K24" s="17">
        <v>4.4227799999999995</v>
      </c>
      <c r="L24" s="17">
        <v>4.5133999999999999</v>
      </c>
      <c r="M24" s="17">
        <v>-2.9131200000000002</v>
      </c>
      <c r="N24" s="14">
        <v>50.369329999999991</v>
      </c>
      <c r="Q24" s="28" t="s">
        <v>22</v>
      </c>
      <c r="R24" s="28" t="s">
        <v>8</v>
      </c>
      <c r="S24" s="29">
        <v>0</v>
      </c>
      <c r="T24" s="30">
        <v>0.73988999999999994</v>
      </c>
      <c r="U24" s="30">
        <v>0.55080000000000007</v>
      </c>
      <c r="V24" s="30">
        <v>0.60496000000000005</v>
      </c>
      <c r="W24" s="30">
        <v>1.15845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0.11367000000000001</v>
      </c>
      <c r="AD24" s="31">
        <v>0</v>
      </c>
      <c r="AE24" s="42">
        <v>3.16777</v>
      </c>
    </row>
    <row r="25" spans="1:31" x14ac:dyDescent="0.25">
      <c r="A25" s="15" t="s">
        <v>21</v>
      </c>
      <c r="B25" s="16">
        <v>0.30645</v>
      </c>
      <c r="C25" s="17">
        <v>0.36286000000000002</v>
      </c>
      <c r="D25" s="17">
        <v>0</v>
      </c>
      <c r="E25" s="17">
        <v>0.48252999999999996</v>
      </c>
      <c r="F25" s="17">
        <v>0</v>
      </c>
      <c r="G25" s="17">
        <v>1.9980000000000001E-2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4">
        <v>1.1718200000000001</v>
      </c>
      <c r="Q25" s="15" t="s">
        <v>10</v>
      </c>
      <c r="R25" s="15" t="s">
        <v>9</v>
      </c>
      <c r="S25" s="16">
        <v>19.099270000000001</v>
      </c>
      <c r="T25" s="17">
        <v>18.979949999999999</v>
      </c>
      <c r="U25" s="17">
        <v>18.348520000000001</v>
      </c>
      <c r="V25" s="17">
        <v>16.7791</v>
      </c>
      <c r="W25" s="17">
        <v>19.846990000000005</v>
      </c>
      <c r="X25" s="17">
        <v>25.17221</v>
      </c>
      <c r="Y25" s="17">
        <v>21.61504</v>
      </c>
      <c r="Z25" s="17">
        <v>20.190660000000001</v>
      </c>
      <c r="AA25" s="17">
        <v>19.358550000000005</v>
      </c>
      <c r="AB25" s="17">
        <v>15.395420000000001</v>
      </c>
      <c r="AC25" s="17">
        <v>20.552510000000005</v>
      </c>
      <c r="AD25" s="18">
        <v>20.778930000000003</v>
      </c>
      <c r="AE25" s="40">
        <v>236.11715000000004</v>
      </c>
    </row>
    <row r="26" spans="1:31" x14ac:dyDescent="0.25">
      <c r="A26" s="15" t="s">
        <v>23</v>
      </c>
      <c r="B26" s="16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-2.9E-4</v>
      </c>
      <c r="L26" s="17">
        <v>0</v>
      </c>
      <c r="M26" s="17">
        <v>0</v>
      </c>
      <c r="N26" s="14">
        <v>-2.9E-4</v>
      </c>
      <c r="Q26" s="20" t="s">
        <v>10</v>
      </c>
      <c r="R26" s="20" t="s">
        <v>11</v>
      </c>
      <c r="S26" s="21">
        <v>52.479529999999997</v>
      </c>
      <c r="T26" s="22">
        <v>56.057470000000002</v>
      </c>
      <c r="U26" s="22">
        <v>76.411860000000004</v>
      </c>
      <c r="V26" s="22">
        <v>80.62478999999999</v>
      </c>
      <c r="W26" s="22">
        <v>86.392259999999993</v>
      </c>
      <c r="X26" s="22">
        <v>102.73753000000001</v>
      </c>
      <c r="Y26" s="22">
        <v>81.720569999999981</v>
      </c>
      <c r="Z26" s="22">
        <v>79.479369999999975</v>
      </c>
      <c r="AA26" s="22">
        <v>83.58899000000001</v>
      </c>
      <c r="AB26" s="22">
        <v>78.724339999999998</v>
      </c>
      <c r="AC26" s="22">
        <v>96.696640000000002</v>
      </c>
      <c r="AD26" s="23">
        <v>107.04949999999999</v>
      </c>
      <c r="AE26" s="14">
        <v>981.96284999999989</v>
      </c>
    </row>
    <row r="27" spans="1:31" x14ac:dyDescent="0.25">
      <c r="A27" s="15" t="s">
        <v>22</v>
      </c>
      <c r="B27" s="16">
        <v>71.578800000000001</v>
      </c>
      <c r="C27" s="17">
        <v>75.777310000000014</v>
      </c>
      <c r="D27" s="17">
        <v>95.311180000000022</v>
      </c>
      <c r="E27" s="17">
        <v>98.008849999999995</v>
      </c>
      <c r="F27" s="17">
        <v>107.39770000000001</v>
      </c>
      <c r="G27" s="17">
        <v>127.90974</v>
      </c>
      <c r="H27" s="17">
        <v>103.33560999999999</v>
      </c>
      <c r="I27" s="17">
        <v>99.670029999999997</v>
      </c>
      <c r="J27" s="17">
        <v>102.94754</v>
      </c>
      <c r="K27" s="17">
        <v>94.119759999999999</v>
      </c>
      <c r="L27" s="17">
        <v>117.36282</v>
      </c>
      <c r="M27" s="17">
        <v>127.82843</v>
      </c>
      <c r="N27" s="14">
        <v>1221.2477700000002</v>
      </c>
      <c r="Q27" s="28" t="s">
        <v>24</v>
      </c>
      <c r="R27" s="28" t="s">
        <v>9</v>
      </c>
      <c r="S27" s="29">
        <v>8.4819399999999998</v>
      </c>
      <c r="T27" s="30">
        <v>4.4130000000000003</v>
      </c>
      <c r="U27" s="30">
        <v>4.80267</v>
      </c>
      <c r="V27" s="30">
        <v>4.6754100000000012</v>
      </c>
      <c r="W27" s="30">
        <v>4.8654900000000003</v>
      </c>
      <c r="X27" s="30">
        <v>7.2006900000000016</v>
      </c>
      <c r="Y27" s="30">
        <v>8.6469100000000001</v>
      </c>
      <c r="Z27" s="30">
        <v>7.35745</v>
      </c>
      <c r="AA27" s="30">
        <v>5.0985899999999997</v>
      </c>
      <c r="AB27" s="30">
        <v>4.5082299999999993</v>
      </c>
      <c r="AC27" s="30">
        <v>5.8516900000000005</v>
      </c>
      <c r="AD27" s="31">
        <v>6.9728900000000005</v>
      </c>
      <c r="AE27" s="42">
        <v>72.874960000000016</v>
      </c>
    </row>
    <row r="28" spans="1:31" x14ac:dyDescent="0.25">
      <c r="A28" s="15" t="s">
        <v>24</v>
      </c>
      <c r="B28" s="16">
        <v>9.4817700000000009</v>
      </c>
      <c r="C28" s="17">
        <v>4.8704700000000001</v>
      </c>
      <c r="D28" s="17">
        <v>4.80267</v>
      </c>
      <c r="E28" s="17">
        <v>7.52041</v>
      </c>
      <c r="F28" s="17">
        <v>5.0214300000000005</v>
      </c>
      <c r="G28" s="17">
        <v>7.4552600000000009</v>
      </c>
      <c r="H28" s="17">
        <v>11.796339999999999</v>
      </c>
      <c r="I28" s="17">
        <v>7.6566600000000005</v>
      </c>
      <c r="J28" s="17">
        <v>5.0985899999999997</v>
      </c>
      <c r="K28" s="17">
        <v>5.3572499999999996</v>
      </c>
      <c r="L28" s="17">
        <v>5.9417099999999987</v>
      </c>
      <c r="M28" s="17">
        <v>5.2028800000000013</v>
      </c>
      <c r="N28" s="14">
        <v>80.20544000000001</v>
      </c>
      <c r="Q28" s="20" t="s">
        <v>10</v>
      </c>
      <c r="R28" s="20" t="s">
        <v>11</v>
      </c>
      <c r="S28" s="21">
        <v>0.99983</v>
      </c>
      <c r="T28" s="22">
        <v>0.45747000000000004</v>
      </c>
      <c r="U28" s="22">
        <v>0</v>
      </c>
      <c r="V28" s="22">
        <v>2.8450000000000002</v>
      </c>
      <c r="W28" s="22">
        <v>0.15594</v>
      </c>
      <c r="X28" s="22">
        <v>0.25457000000000052</v>
      </c>
      <c r="Y28" s="22">
        <v>3.1494300000000002</v>
      </c>
      <c r="Z28" s="22">
        <v>0.29920999999999998</v>
      </c>
      <c r="AA28" s="22">
        <v>0</v>
      </c>
      <c r="AB28" s="22">
        <v>0.84902</v>
      </c>
      <c r="AC28" s="22">
        <v>9.0020000000000003E-2</v>
      </c>
      <c r="AD28" s="23">
        <v>-1.7700099999999999</v>
      </c>
      <c r="AE28" s="41">
        <v>7.3304800000000023</v>
      </c>
    </row>
    <row r="29" spans="1:31" ht="15.75" thickBot="1" x14ac:dyDescent="0.3">
      <c r="A29" s="15" t="s">
        <v>25</v>
      </c>
      <c r="B29" s="25">
        <v>10.514619999999999</v>
      </c>
      <c r="C29" s="26">
        <v>31.02796</v>
      </c>
      <c r="D29" s="26">
        <v>11.8659</v>
      </c>
      <c r="E29" s="26">
        <v>17.770499999999998</v>
      </c>
      <c r="F29" s="26">
        <v>22.980970000000003</v>
      </c>
      <c r="G29" s="26">
        <v>23.931070000000002</v>
      </c>
      <c r="H29" s="26">
        <v>18.522569999999998</v>
      </c>
      <c r="I29" s="26">
        <v>25.720849999999999</v>
      </c>
      <c r="J29" s="26">
        <v>27.753570000000003</v>
      </c>
      <c r="K29" s="26">
        <v>25.37313</v>
      </c>
      <c r="L29" s="26">
        <v>24.359479999999994</v>
      </c>
      <c r="M29" s="26">
        <v>41.080440000000003</v>
      </c>
      <c r="N29" s="14">
        <v>280.90105999999997</v>
      </c>
      <c r="Q29" s="15" t="s">
        <v>25</v>
      </c>
      <c r="R29" s="15" t="s">
        <v>6</v>
      </c>
      <c r="S29" s="16">
        <v>0</v>
      </c>
      <c r="T29" s="17">
        <v>-0.17927999999999999</v>
      </c>
      <c r="U29" s="17">
        <v>0</v>
      </c>
      <c r="V29" s="17">
        <v>0</v>
      </c>
      <c r="W29" s="17">
        <v>2.4331900000000002</v>
      </c>
      <c r="X29" s="17">
        <v>2.4075799999999998</v>
      </c>
      <c r="Y29" s="17">
        <v>3.3140100000000001</v>
      </c>
      <c r="Z29" s="17">
        <v>1.1529400000000001</v>
      </c>
      <c r="AA29" s="17">
        <v>3.4522900000000001</v>
      </c>
      <c r="AB29" s="17">
        <v>5.5057900000000002</v>
      </c>
      <c r="AC29" s="17">
        <v>0</v>
      </c>
      <c r="AD29" s="18">
        <v>-0.93328</v>
      </c>
      <c r="AE29" s="42">
        <v>17.15324</v>
      </c>
    </row>
    <row r="30" spans="1:31" ht="15.75" thickBot="1" x14ac:dyDescent="0.3">
      <c r="A30" s="33" t="s">
        <v>13</v>
      </c>
      <c r="B30" s="34">
        <v>295.45573999999993</v>
      </c>
      <c r="C30" s="35">
        <v>295.04264000000006</v>
      </c>
      <c r="D30" s="35">
        <v>304.94493999999997</v>
      </c>
      <c r="E30" s="35">
        <v>279.98050000000001</v>
      </c>
      <c r="F30" s="35">
        <v>292.77468000000005</v>
      </c>
      <c r="G30" s="35">
        <v>358.63819999999993</v>
      </c>
      <c r="H30" s="35">
        <v>295.66171999999995</v>
      </c>
      <c r="I30" s="35">
        <v>273.32335999999998</v>
      </c>
      <c r="J30" s="35">
        <v>286.68045000000001</v>
      </c>
      <c r="K30" s="35">
        <v>268.24398999999994</v>
      </c>
      <c r="L30" s="35">
        <v>309.75266999999997</v>
      </c>
      <c r="M30" s="35">
        <v>245.08520000000004</v>
      </c>
      <c r="N30" s="35">
        <v>3505.5840900000007</v>
      </c>
      <c r="Q30" s="15" t="s">
        <v>10</v>
      </c>
      <c r="R30" s="15" t="s">
        <v>8</v>
      </c>
      <c r="S30" s="16">
        <v>8.7485699999999991</v>
      </c>
      <c r="T30" s="17">
        <v>27.45966</v>
      </c>
      <c r="U30" s="17">
        <v>9.8729300000000002</v>
      </c>
      <c r="V30" s="17">
        <v>14.86239</v>
      </c>
      <c r="W30" s="17">
        <v>12.27787</v>
      </c>
      <c r="X30" s="17">
        <v>13.242569999999999</v>
      </c>
      <c r="Y30" s="17">
        <v>9.6578400000000002</v>
      </c>
      <c r="Z30" s="17">
        <v>17.164169999999999</v>
      </c>
      <c r="AA30" s="17">
        <v>16.01276</v>
      </c>
      <c r="AB30" s="17">
        <v>15.891999999999999</v>
      </c>
      <c r="AC30" s="17">
        <v>18.196819999999999</v>
      </c>
      <c r="AD30" s="18">
        <v>31.437589999999997</v>
      </c>
      <c r="AE30" s="40">
        <v>194.82516999999999</v>
      </c>
    </row>
    <row r="31" spans="1:31" x14ac:dyDescent="0.25">
      <c r="Q31" s="15" t="s">
        <v>10</v>
      </c>
      <c r="R31" s="15" t="s">
        <v>9</v>
      </c>
      <c r="S31" s="16">
        <v>0.12456</v>
      </c>
      <c r="T31" s="17">
        <v>1.8003800000000001</v>
      </c>
      <c r="U31" s="17">
        <v>0.51257000000000008</v>
      </c>
      <c r="V31" s="17">
        <v>0.54953999999999992</v>
      </c>
      <c r="W31" s="17">
        <v>0.33435000000000004</v>
      </c>
      <c r="X31" s="17">
        <v>2.0079999999999996</v>
      </c>
      <c r="Y31" s="17">
        <v>2.4626900000000003</v>
      </c>
      <c r="Z31" s="17">
        <v>2.2278699999999998</v>
      </c>
      <c r="AA31" s="17">
        <v>1.8468300000000002</v>
      </c>
      <c r="AB31" s="17">
        <v>1.4503200000000001</v>
      </c>
      <c r="AC31" s="17">
        <v>1.4347699999999999</v>
      </c>
      <c r="AD31" s="18">
        <v>3.9480599999999999</v>
      </c>
      <c r="AE31" s="40">
        <v>18.699939999999998</v>
      </c>
    </row>
    <row r="32" spans="1:31" ht="15.75" thickBot="1" x14ac:dyDescent="0.3">
      <c r="Q32" s="15" t="s">
        <v>10</v>
      </c>
      <c r="R32" s="15" t="s">
        <v>11</v>
      </c>
      <c r="S32" s="16">
        <v>1.6414899999999997</v>
      </c>
      <c r="T32" s="17">
        <v>1.9471999999999998</v>
      </c>
      <c r="U32" s="17">
        <v>1.4804000000000002</v>
      </c>
      <c r="V32" s="17">
        <v>2.3585699999999998</v>
      </c>
      <c r="W32" s="17">
        <v>7.9355599999999997</v>
      </c>
      <c r="X32" s="17">
        <v>6.2729200000000001</v>
      </c>
      <c r="Y32" s="17">
        <v>3.0880300000000003</v>
      </c>
      <c r="Z32" s="17">
        <v>5.1758699999999997</v>
      </c>
      <c r="AA32" s="17">
        <v>6.4416900000000004</v>
      </c>
      <c r="AB32" s="17">
        <v>2.52502</v>
      </c>
      <c r="AC32" s="17">
        <v>4.7278900000000004</v>
      </c>
      <c r="AD32" s="18">
        <v>6.6280700000000001</v>
      </c>
      <c r="AE32" s="14">
        <v>50.222709999999999</v>
      </c>
    </row>
    <row r="33" spans="17:31" ht="15.75" thickBot="1" x14ac:dyDescent="0.3">
      <c r="Q33" s="74" t="s">
        <v>13</v>
      </c>
      <c r="R33" s="75"/>
      <c r="S33" s="34">
        <v>295.45573999999988</v>
      </c>
      <c r="T33" s="35">
        <v>295.04264000000006</v>
      </c>
      <c r="U33" s="35">
        <v>304.94493999999997</v>
      </c>
      <c r="V33" s="35">
        <v>279.98050000000001</v>
      </c>
      <c r="W33" s="35">
        <v>292.77468000000005</v>
      </c>
      <c r="X33" s="35">
        <v>358.63820000000004</v>
      </c>
      <c r="Y33" s="35">
        <v>295.66171999999995</v>
      </c>
      <c r="Z33" s="35">
        <v>273.32335999999998</v>
      </c>
      <c r="AA33" s="35">
        <v>286.68045000000001</v>
      </c>
      <c r="AB33" s="35">
        <v>268.24427999999995</v>
      </c>
      <c r="AC33" s="35">
        <v>309.75266999999997</v>
      </c>
      <c r="AD33" s="35">
        <v>245.08519999999999</v>
      </c>
      <c r="AE33" s="36">
        <v>3505.5843800000002</v>
      </c>
    </row>
  </sheetData>
  <mergeCells count="1">
    <mergeCell ref="Q33:R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6089-4261-4BFB-9920-6EB2A2EA001F}">
  <dimension ref="A3:AE34"/>
  <sheetViews>
    <sheetView workbookViewId="0">
      <selection activeCell="C32" sqref="C32"/>
    </sheetView>
  </sheetViews>
  <sheetFormatPr defaultColWidth="9.140625" defaultRowHeight="15" x14ac:dyDescent="0.25"/>
  <cols>
    <col min="1" max="1" width="32.28515625" style="1" bestFit="1" customWidth="1"/>
    <col min="2" max="2" width="7.42578125" style="1" bestFit="1" customWidth="1"/>
    <col min="3" max="3" width="8" style="1" bestFit="1" customWidth="1"/>
    <col min="4" max="4" width="7.7109375" style="1" bestFit="1" customWidth="1"/>
    <col min="5" max="5" width="7" style="1" bestFit="1" customWidth="1"/>
    <col min="6" max="6" width="7.85546875" style="1" bestFit="1" customWidth="1"/>
    <col min="7" max="7" width="8" style="1" bestFit="1" customWidth="1"/>
    <col min="8" max="8" width="7.5703125" style="1" bestFit="1" customWidth="1"/>
    <col min="9" max="9" width="8.140625" style="1" bestFit="1" customWidth="1"/>
    <col min="10" max="10" width="8" style="1" bestFit="1" customWidth="1"/>
    <col min="11" max="11" width="7.5703125" style="1" bestFit="1" customWidth="1"/>
    <col min="12" max="13" width="7.85546875" style="1" bestFit="1" customWidth="1"/>
    <col min="14" max="14" width="6.140625" style="1" bestFit="1" customWidth="1"/>
    <col min="15" max="16" width="2.5703125" style="1" customWidth="1"/>
    <col min="17" max="17" width="49.7109375" style="1" bestFit="1" customWidth="1"/>
    <col min="18" max="18" width="13.7109375" style="1" bestFit="1" customWidth="1"/>
    <col min="19" max="31" width="8.85546875" style="1" customWidth="1"/>
    <col min="32" max="32" width="2.5703125" style="1" customWidth="1"/>
    <col min="33" max="33" width="8.85546875" style="1" customWidth="1"/>
    <col min="34" max="16384" width="9.140625" style="1"/>
  </cols>
  <sheetData>
    <row r="3" spans="1:31" ht="15.75" thickBot="1" x14ac:dyDescent="0.3">
      <c r="A3" s="2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27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.75" thickBot="1" x14ac:dyDescent="0.3">
      <c r="A4" s="3"/>
      <c r="B4" s="4">
        <v>44652</v>
      </c>
      <c r="C4" s="47">
        <v>44682</v>
      </c>
      <c r="D4" s="47">
        <v>44713</v>
      </c>
      <c r="E4" s="47">
        <v>44743</v>
      </c>
      <c r="F4" s="47">
        <v>44774</v>
      </c>
      <c r="G4" s="47">
        <v>44805</v>
      </c>
      <c r="H4" s="47">
        <v>44835</v>
      </c>
      <c r="I4" s="47">
        <v>44866</v>
      </c>
      <c r="J4" s="47">
        <v>44896</v>
      </c>
      <c r="K4" s="47">
        <v>44927</v>
      </c>
      <c r="L4" s="47">
        <v>44958</v>
      </c>
      <c r="M4" s="48">
        <v>44986</v>
      </c>
      <c r="N4" s="49" t="s">
        <v>2</v>
      </c>
      <c r="Q4"/>
      <c r="R4" s="3"/>
      <c r="S4" s="4">
        <v>44652</v>
      </c>
      <c r="T4" s="47">
        <v>44682</v>
      </c>
      <c r="U4" s="47">
        <v>44713</v>
      </c>
      <c r="V4" s="47">
        <v>44743</v>
      </c>
      <c r="W4" s="47">
        <v>44774</v>
      </c>
      <c r="X4" s="47">
        <v>44805</v>
      </c>
      <c r="Y4" s="47">
        <v>44835</v>
      </c>
      <c r="Z4" s="47">
        <v>44866</v>
      </c>
      <c r="AA4" s="47">
        <v>44896</v>
      </c>
      <c r="AB4" s="47">
        <v>44927</v>
      </c>
      <c r="AC4" s="47">
        <v>44958</v>
      </c>
      <c r="AD4" s="48">
        <v>44986</v>
      </c>
      <c r="AE4" s="49" t="s">
        <v>2</v>
      </c>
    </row>
    <row r="5" spans="1:31" ht="15.75" thickBot="1" x14ac:dyDescent="0.3">
      <c r="A5" s="50" t="s">
        <v>3</v>
      </c>
      <c r="B5" s="7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 t="s">
        <v>4</v>
      </c>
      <c r="H5" s="8" t="s">
        <v>4</v>
      </c>
      <c r="I5" s="8" t="s">
        <v>4</v>
      </c>
      <c r="J5" s="8" t="s">
        <v>4</v>
      </c>
      <c r="K5" s="8" t="s">
        <v>4</v>
      </c>
      <c r="L5" s="8" t="s">
        <v>4</v>
      </c>
      <c r="M5" s="9" t="s">
        <v>4</v>
      </c>
      <c r="N5" s="51" t="s">
        <v>4</v>
      </c>
      <c r="Q5" s="6" t="s">
        <v>5</v>
      </c>
      <c r="R5" s="6" t="s">
        <v>3</v>
      </c>
      <c r="S5" s="7" t="s">
        <v>4</v>
      </c>
      <c r="T5" s="8" t="s">
        <v>4</v>
      </c>
      <c r="U5" s="8" t="s">
        <v>4</v>
      </c>
      <c r="V5" s="8" t="s">
        <v>4</v>
      </c>
      <c r="W5" s="8" t="s">
        <v>4</v>
      </c>
      <c r="X5" s="8" t="s">
        <v>4</v>
      </c>
      <c r="Y5" s="8" t="s">
        <v>4</v>
      </c>
      <c r="Z5" s="8" t="s">
        <v>4</v>
      </c>
      <c r="AA5" s="8" t="s">
        <v>4</v>
      </c>
      <c r="AB5" s="8" t="s">
        <v>4</v>
      </c>
      <c r="AC5" s="8" t="s">
        <v>4</v>
      </c>
      <c r="AD5" s="9" t="s">
        <v>4</v>
      </c>
      <c r="AE5" s="51" t="s">
        <v>4</v>
      </c>
    </row>
    <row r="6" spans="1:31" x14ac:dyDescent="0.25">
      <c r="A6" s="52" t="s">
        <v>6</v>
      </c>
      <c r="B6" s="11">
        <v>8.5014600000000016</v>
      </c>
      <c r="C6" s="12">
        <v>9.1244300000000003</v>
      </c>
      <c r="D6" s="12">
        <v>10.643090000000001</v>
      </c>
      <c r="E6" s="12">
        <v>8.9345999999999997</v>
      </c>
      <c r="F6" s="12">
        <v>0</v>
      </c>
      <c r="G6" s="12">
        <v>20.226749999999999</v>
      </c>
      <c r="H6" s="12">
        <v>25.012830000000001</v>
      </c>
      <c r="I6" s="12">
        <v>27.749299999999998</v>
      </c>
      <c r="J6" s="12">
        <v>23.565799999999999</v>
      </c>
      <c r="K6" s="12">
        <v>24.105799999999999</v>
      </c>
      <c r="L6" s="12">
        <v>22.382279999999998</v>
      </c>
      <c r="M6" s="13">
        <v>60.871490000000001</v>
      </c>
      <c r="N6" s="40">
        <v>241.11783</v>
      </c>
      <c r="Q6" s="10" t="s">
        <v>7</v>
      </c>
      <c r="R6" s="10" t="s">
        <v>6</v>
      </c>
      <c r="S6" s="11">
        <v>9.5040899999999997</v>
      </c>
      <c r="T6" s="12">
        <v>9.1244300000000003</v>
      </c>
      <c r="U6" s="12">
        <v>10.643090000000001</v>
      </c>
      <c r="V6" s="12">
        <v>8.9345999999999997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3">
        <v>0</v>
      </c>
      <c r="AE6" s="14">
        <v>38.206209999999999</v>
      </c>
    </row>
    <row r="7" spans="1:31" x14ac:dyDescent="0.25">
      <c r="A7" s="19" t="s">
        <v>8</v>
      </c>
      <c r="B7" s="16">
        <v>20.619820000000001</v>
      </c>
      <c r="C7" s="17">
        <v>16.839950000000002</v>
      </c>
      <c r="D7" s="17">
        <v>16.798590000000001</v>
      </c>
      <c r="E7" s="17">
        <v>-2.8998099999999996</v>
      </c>
      <c r="F7" s="17">
        <v>9.850719999999999</v>
      </c>
      <c r="G7" s="17">
        <v>13.23244</v>
      </c>
      <c r="H7" s="17">
        <v>11.74837</v>
      </c>
      <c r="I7" s="17">
        <v>16.007830000000002</v>
      </c>
      <c r="J7" s="17">
        <v>35.262929999999997</v>
      </c>
      <c r="K7" s="17">
        <v>7.8737500000000011</v>
      </c>
      <c r="L7" s="17">
        <v>18.811979999999998</v>
      </c>
      <c r="M7" s="18">
        <v>27.464199999999998</v>
      </c>
      <c r="N7" s="40">
        <v>191.61077</v>
      </c>
      <c r="Q7" s="15"/>
      <c r="R7" s="15" t="s">
        <v>8</v>
      </c>
      <c r="S7" s="16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7.7400000000000004E-3</v>
      </c>
      <c r="AA7" s="17">
        <v>6.9162299999999997</v>
      </c>
      <c r="AB7" s="17">
        <v>5.4381599999999999</v>
      </c>
      <c r="AC7" s="17">
        <v>7.3153499999999996</v>
      </c>
      <c r="AD7" s="18">
        <v>7.7067100000000002</v>
      </c>
      <c r="AE7" s="14">
        <v>27.38419</v>
      </c>
    </row>
    <row r="8" spans="1:31" x14ac:dyDescent="0.25">
      <c r="A8" s="19" t="s">
        <v>9</v>
      </c>
      <c r="B8" s="16">
        <v>78.52118999999999</v>
      </c>
      <c r="C8" s="17">
        <v>69.833239999999989</v>
      </c>
      <c r="D8" s="17">
        <v>68.33550000000001</v>
      </c>
      <c r="E8" s="17">
        <v>66.533480000000026</v>
      </c>
      <c r="F8" s="17">
        <v>71.002809999999997</v>
      </c>
      <c r="G8" s="17">
        <v>77.389499999999998</v>
      </c>
      <c r="H8" s="17">
        <v>67.806780000000018</v>
      </c>
      <c r="I8" s="17">
        <v>75.513899999999978</v>
      </c>
      <c r="J8" s="17">
        <v>73.940459999999987</v>
      </c>
      <c r="K8" s="17">
        <v>60.570439999999991</v>
      </c>
      <c r="L8" s="17">
        <v>84.25967</v>
      </c>
      <c r="M8" s="18">
        <v>104.29743999999999</v>
      </c>
      <c r="N8" s="40">
        <v>898.00441000000001</v>
      </c>
      <c r="Q8" s="19"/>
      <c r="R8" s="15" t="s">
        <v>9</v>
      </c>
      <c r="S8" s="16">
        <v>42.030470000000001</v>
      </c>
      <c r="T8" s="17">
        <v>40.335290000000001</v>
      </c>
      <c r="U8" s="17">
        <v>43.290659999999995</v>
      </c>
      <c r="V8" s="17">
        <v>44.828159999999997</v>
      </c>
      <c r="W8" s="17">
        <v>47.52675</v>
      </c>
      <c r="X8" s="17">
        <v>22.326650000000001</v>
      </c>
      <c r="Y8" s="17">
        <v>38.7532</v>
      </c>
      <c r="Z8" s="17">
        <v>42.248400000000011</v>
      </c>
      <c r="AA8" s="17">
        <v>42.355760000000004</v>
      </c>
      <c r="AB8" s="17">
        <v>36.168589999999995</v>
      </c>
      <c r="AC8" s="17">
        <v>54.387430000000002</v>
      </c>
      <c r="AD8" s="18">
        <v>67.875960000000006</v>
      </c>
      <c r="AE8" s="14">
        <v>522.12731999999994</v>
      </c>
    </row>
    <row r="9" spans="1:31" ht="15.75" thickBot="1" x14ac:dyDescent="0.3">
      <c r="A9" s="53" t="s">
        <v>11</v>
      </c>
      <c r="B9" s="25">
        <v>229.64915000000002</v>
      </c>
      <c r="C9" s="26">
        <v>218.75422999999998</v>
      </c>
      <c r="D9" s="26">
        <v>221.90987999999996</v>
      </c>
      <c r="E9" s="26">
        <v>245.09871000000001</v>
      </c>
      <c r="F9" s="26">
        <v>239.38594999999995</v>
      </c>
      <c r="G9" s="26">
        <v>325.89337999999998</v>
      </c>
      <c r="H9" s="26">
        <v>264.73640999999998</v>
      </c>
      <c r="I9" s="26">
        <v>252.06406999999999</v>
      </c>
      <c r="J9" s="26">
        <v>244.15669000000003</v>
      </c>
      <c r="K9" s="26">
        <v>221.92081999999999</v>
      </c>
      <c r="L9" s="26">
        <v>238.23527999999996</v>
      </c>
      <c r="M9" s="27">
        <v>255.81374</v>
      </c>
      <c r="N9" s="54">
        <v>2957.6183099999994</v>
      </c>
      <c r="Q9" s="20" t="s">
        <v>10</v>
      </c>
      <c r="R9" s="55" t="s">
        <v>11</v>
      </c>
      <c r="S9" s="21">
        <v>125.07925999999999</v>
      </c>
      <c r="T9" s="22">
        <v>135.38794999999999</v>
      </c>
      <c r="U9" s="22">
        <v>129.68170000000003</v>
      </c>
      <c r="V9" s="22">
        <v>151.23847000000001</v>
      </c>
      <c r="W9" s="22">
        <v>33.317190000000018</v>
      </c>
      <c r="X9" s="22">
        <v>92.154399999999995</v>
      </c>
      <c r="Y9" s="22">
        <v>137.11554000000001</v>
      </c>
      <c r="Z9" s="22">
        <v>154.07702</v>
      </c>
      <c r="AA9" s="22">
        <v>143.06802999999999</v>
      </c>
      <c r="AB9" s="22">
        <v>125.15575</v>
      </c>
      <c r="AC9" s="22">
        <v>146.86804999999998</v>
      </c>
      <c r="AD9" s="23">
        <v>172.27856000000006</v>
      </c>
      <c r="AE9" s="41">
        <v>1545.4219199999998</v>
      </c>
    </row>
    <row r="10" spans="1:31" ht="15.75" thickBot="1" x14ac:dyDescent="0.3">
      <c r="A10" s="56" t="s">
        <v>13</v>
      </c>
      <c r="B10" s="34">
        <v>337.29162000000002</v>
      </c>
      <c r="C10" s="35">
        <v>314.55184999999994</v>
      </c>
      <c r="D10" s="35">
        <v>317.68705999999997</v>
      </c>
      <c r="E10" s="35">
        <v>317.66698000000002</v>
      </c>
      <c r="F10" s="35">
        <v>320.23947999999996</v>
      </c>
      <c r="G10" s="35">
        <v>436.74207000000001</v>
      </c>
      <c r="H10" s="35">
        <v>369.30439000000001</v>
      </c>
      <c r="I10" s="35">
        <v>371.33509999999995</v>
      </c>
      <c r="J10" s="35">
        <v>376.92588000000001</v>
      </c>
      <c r="K10" s="35">
        <v>314.47080999999997</v>
      </c>
      <c r="L10" s="35">
        <v>363.68920999999995</v>
      </c>
      <c r="M10" s="36">
        <v>448.44686999999999</v>
      </c>
      <c r="N10" s="37">
        <v>4288.3513199999998</v>
      </c>
      <c r="Q10" s="28" t="s">
        <v>12</v>
      </c>
      <c r="R10" s="15" t="s">
        <v>6</v>
      </c>
      <c r="S10" s="29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1">
        <v>8.34816</v>
      </c>
      <c r="AE10" s="42">
        <v>8.34816</v>
      </c>
    </row>
    <row r="11" spans="1:31" x14ac:dyDescent="0.25">
      <c r="Q11" s="20"/>
      <c r="R11" s="20" t="s">
        <v>8</v>
      </c>
      <c r="S11" s="21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3">
        <v>7.6024899999999995</v>
      </c>
      <c r="AE11" s="41">
        <v>7.6024899999999995</v>
      </c>
    </row>
    <row r="12" spans="1:31" x14ac:dyDescent="0.25">
      <c r="Q12" s="20" t="s">
        <v>14</v>
      </c>
      <c r="R12" s="20" t="s">
        <v>8</v>
      </c>
      <c r="S12" s="21">
        <v>1.0364200000000001</v>
      </c>
      <c r="T12" s="22">
        <v>0</v>
      </c>
      <c r="U12" s="22">
        <v>0</v>
      </c>
      <c r="V12" s="22">
        <v>0.65</v>
      </c>
      <c r="W12" s="22">
        <v>-0.65</v>
      </c>
      <c r="X12" s="22">
        <v>0</v>
      </c>
      <c r="Y12" s="22">
        <v>0</v>
      </c>
      <c r="Z12" s="22">
        <v>0</v>
      </c>
      <c r="AA12" s="22">
        <v>0</v>
      </c>
      <c r="AB12" s="22">
        <v>0.16</v>
      </c>
      <c r="AC12" s="22">
        <v>0</v>
      </c>
      <c r="AD12" s="23">
        <v>0</v>
      </c>
      <c r="AE12" s="41">
        <v>1.19642</v>
      </c>
    </row>
    <row r="13" spans="1:31" x14ac:dyDescent="0.25">
      <c r="Q13" s="38" t="s">
        <v>15</v>
      </c>
      <c r="R13" s="38" t="s">
        <v>9</v>
      </c>
      <c r="S13" s="29">
        <v>0</v>
      </c>
      <c r="T13" s="30">
        <v>0</v>
      </c>
      <c r="U13" s="30">
        <v>0</v>
      </c>
      <c r="V13" s="30">
        <v>0</v>
      </c>
      <c r="W13" s="30">
        <v>0</v>
      </c>
      <c r="X13" s="30">
        <v>23.886590000000002</v>
      </c>
      <c r="Y13" s="30">
        <v>4.0207499999999996</v>
      </c>
      <c r="Z13" s="30">
        <v>2.80627</v>
      </c>
      <c r="AA13" s="30">
        <v>2.1746099999999999</v>
      </c>
      <c r="AB13" s="30">
        <v>0.22741</v>
      </c>
      <c r="AC13" s="30">
        <v>0.22741</v>
      </c>
      <c r="AD13" s="31">
        <v>1.35893</v>
      </c>
      <c r="AE13" s="14">
        <v>34.701970000000003</v>
      </c>
    </row>
    <row r="14" spans="1:31" ht="15.75" thickBot="1" x14ac:dyDescent="0.3">
      <c r="A14" s="2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28"/>
      <c r="R14" s="28" t="s">
        <v>11</v>
      </c>
      <c r="S14" s="21">
        <v>0</v>
      </c>
      <c r="T14" s="22">
        <v>0</v>
      </c>
      <c r="U14" s="22">
        <v>0</v>
      </c>
      <c r="V14" s="22">
        <v>1.1609100000000001</v>
      </c>
      <c r="W14" s="22">
        <v>0</v>
      </c>
      <c r="X14" s="22">
        <v>94.108419999999995</v>
      </c>
      <c r="Y14" s="22">
        <v>11.88833</v>
      </c>
      <c r="Z14" s="22">
        <v>10.065790000000002</v>
      </c>
      <c r="AA14" s="22">
        <v>8.7355499999999999</v>
      </c>
      <c r="AB14" s="22">
        <v>0.60321999999999998</v>
      </c>
      <c r="AC14" s="22">
        <v>1.8962699999999999</v>
      </c>
      <c r="AD14" s="23">
        <v>-3.15273</v>
      </c>
      <c r="AE14" s="24">
        <v>125.30575999999998</v>
      </c>
    </row>
    <row r="15" spans="1:31" ht="15.75" thickBot="1" x14ac:dyDescent="0.3">
      <c r="A15" s="3"/>
      <c r="B15" s="4">
        <v>44652</v>
      </c>
      <c r="C15" s="47">
        <v>44682</v>
      </c>
      <c r="D15" s="47">
        <v>44713</v>
      </c>
      <c r="E15" s="47">
        <v>44743</v>
      </c>
      <c r="F15" s="47">
        <v>44774</v>
      </c>
      <c r="G15" s="47">
        <v>44805</v>
      </c>
      <c r="H15" s="47">
        <v>44835</v>
      </c>
      <c r="I15" s="47">
        <v>44866</v>
      </c>
      <c r="J15" s="47">
        <v>44896</v>
      </c>
      <c r="K15" s="47">
        <v>44927</v>
      </c>
      <c r="L15" s="47">
        <v>44958</v>
      </c>
      <c r="M15" s="48">
        <v>44986</v>
      </c>
      <c r="N15" s="49" t="s">
        <v>2</v>
      </c>
      <c r="Q15" s="28" t="s">
        <v>17</v>
      </c>
      <c r="R15" s="28" t="s">
        <v>8</v>
      </c>
      <c r="S15" s="16">
        <v>0.94428999999999996</v>
      </c>
      <c r="T15" s="17">
        <v>0.64444000000000001</v>
      </c>
      <c r="U15" s="17">
        <v>0.17222999999999999</v>
      </c>
      <c r="V15" s="17">
        <v>0</v>
      </c>
      <c r="W15" s="17">
        <v>0.44654000000000005</v>
      </c>
      <c r="X15" s="17">
        <v>0.76602000000000015</v>
      </c>
      <c r="Y15" s="17">
        <v>0.16936000000000001</v>
      </c>
      <c r="Z15" s="17">
        <v>6.411E-2</v>
      </c>
      <c r="AA15" s="17">
        <v>4.2546400000000002</v>
      </c>
      <c r="AB15" s="17">
        <v>1.41564</v>
      </c>
      <c r="AC15" s="17">
        <v>0</v>
      </c>
      <c r="AD15" s="18">
        <v>1.8973199999999997</v>
      </c>
      <c r="AE15" s="14">
        <v>10.77459</v>
      </c>
    </row>
    <row r="16" spans="1:31" ht="15.75" thickBot="1" x14ac:dyDescent="0.3">
      <c r="A16" s="50" t="s">
        <v>5</v>
      </c>
      <c r="B16" s="7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8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9" t="s">
        <v>4</v>
      </c>
      <c r="N16" s="51" t="s">
        <v>4</v>
      </c>
      <c r="Q16" s="20" t="s">
        <v>10</v>
      </c>
      <c r="R16" s="20" t="s">
        <v>9</v>
      </c>
      <c r="S16" s="21">
        <v>1.03627</v>
      </c>
      <c r="T16" s="22">
        <v>0.2097</v>
      </c>
      <c r="U16" s="22">
        <v>0.33551999999999998</v>
      </c>
      <c r="V16" s="22">
        <v>0.36097000000000001</v>
      </c>
      <c r="W16" s="22">
        <v>0.50327</v>
      </c>
      <c r="X16" s="22">
        <v>0.92576999999999998</v>
      </c>
      <c r="Y16" s="22">
        <v>0.52340999999999993</v>
      </c>
      <c r="Z16" s="22">
        <v>2.4835599999999998</v>
      </c>
      <c r="AA16" s="22">
        <v>1.6795700000000002</v>
      </c>
      <c r="AB16" s="22">
        <v>0.34893999999999997</v>
      </c>
      <c r="AC16" s="22">
        <v>0</v>
      </c>
      <c r="AD16" s="23">
        <v>1.0219199999999999</v>
      </c>
      <c r="AE16" s="41">
        <v>9.4289000000000005</v>
      </c>
    </row>
    <row r="17" spans="1:31" x14ac:dyDescent="0.25">
      <c r="A17" s="10" t="s">
        <v>7</v>
      </c>
      <c r="B17" s="11">
        <v>176.61381999999998</v>
      </c>
      <c r="C17" s="12">
        <v>184.84766999999999</v>
      </c>
      <c r="D17" s="12">
        <v>183.61544999999995</v>
      </c>
      <c r="E17" s="12">
        <v>205.00123000000002</v>
      </c>
      <c r="F17" s="12">
        <v>80.843940000000018</v>
      </c>
      <c r="G17" s="12">
        <v>114.48104999999997</v>
      </c>
      <c r="H17" s="12">
        <v>175.86874</v>
      </c>
      <c r="I17" s="12">
        <v>196.33315999999996</v>
      </c>
      <c r="J17" s="12">
        <v>192.34002000000004</v>
      </c>
      <c r="K17" s="12">
        <v>166.76249999999999</v>
      </c>
      <c r="L17" s="12">
        <v>208.57083000000003</v>
      </c>
      <c r="M17" s="12">
        <v>247.86123000000003</v>
      </c>
      <c r="N17" s="57">
        <v>2133.1396400000003</v>
      </c>
      <c r="Q17" s="15" t="s">
        <v>29</v>
      </c>
      <c r="R17" s="58" t="s">
        <v>8</v>
      </c>
      <c r="S17" s="43">
        <v>0</v>
      </c>
      <c r="T17" s="44">
        <v>0</v>
      </c>
      <c r="U17" s="44">
        <v>0</v>
      </c>
      <c r="V17" s="44">
        <v>0</v>
      </c>
      <c r="W17" s="44">
        <v>0</v>
      </c>
      <c r="X17" s="44">
        <v>2.1177700000000002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5">
        <v>0</v>
      </c>
      <c r="AE17" s="41">
        <v>2.1177700000000002</v>
      </c>
    </row>
    <row r="18" spans="1:31" x14ac:dyDescent="0.25">
      <c r="A18" s="15" t="s">
        <v>12</v>
      </c>
      <c r="B18" s="16">
        <v>0.27182999999999996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16.000360000000001</v>
      </c>
      <c r="N18" s="14">
        <v>16.272190000000002</v>
      </c>
      <c r="Q18" s="28" t="s">
        <v>19</v>
      </c>
      <c r="R18" s="15" t="s">
        <v>6</v>
      </c>
      <c r="S18" s="29">
        <v>-1.0026299999999999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1">
        <v>-1.6605300000000001</v>
      </c>
      <c r="AE18" s="42">
        <v>-2.66316</v>
      </c>
    </row>
    <row r="19" spans="1:31" x14ac:dyDescent="0.25">
      <c r="A19" s="15" t="s">
        <v>14</v>
      </c>
      <c r="B19" s="16">
        <v>1.0364200000000001</v>
      </c>
      <c r="C19" s="17">
        <v>0</v>
      </c>
      <c r="D19" s="17">
        <v>0</v>
      </c>
      <c r="E19" s="17">
        <v>0.65</v>
      </c>
      <c r="F19" s="17">
        <v>-0.65</v>
      </c>
      <c r="G19" s="17">
        <v>0</v>
      </c>
      <c r="H19" s="17">
        <v>0</v>
      </c>
      <c r="I19" s="17">
        <v>0</v>
      </c>
      <c r="J19" s="17">
        <v>0</v>
      </c>
      <c r="K19" s="17">
        <v>0.16</v>
      </c>
      <c r="L19" s="17">
        <v>0</v>
      </c>
      <c r="M19" s="17">
        <v>0</v>
      </c>
      <c r="N19" s="14">
        <v>1.19642</v>
      </c>
      <c r="Q19" s="20" t="s">
        <v>10</v>
      </c>
      <c r="R19" s="20" t="s">
        <v>11</v>
      </c>
      <c r="S19" s="21">
        <v>10.453950000000001</v>
      </c>
      <c r="T19" s="22">
        <v>1.8750599999999999</v>
      </c>
      <c r="U19" s="22">
        <v>6.0272799999999993</v>
      </c>
      <c r="V19" s="22">
        <v>6.1262800000000004</v>
      </c>
      <c r="W19" s="22">
        <v>7.1233699999999995</v>
      </c>
      <c r="X19" s="22">
        <v>5.31067</v>
      </c>
      <c r="Y19" s="22">
        <v>2.2703099999999998</v>
      </c>
      <c r="Z19" s="22">
        <v>3.00359</v>
      </c>
      <c r="AA19" s="22">
        <v>4.7641599999999995</v>
      </c>
      <c r="AB19" s="22">
        <v>4.0393599999999994</v>
      </c>
      <c r="AC19" s="22">
        <v>4.5575200000000002</v>
      </c>
      <c r="AD19" s="23">
        <v>2.6477200000000001</v>
      </c>
      <c r="AE19" s="41">
        <v>58.199270000000006</v>
      </c>
    </row>
    <row r="20" spans="1:31" x14ac:dyDescent="0.25">
      <c r="A20" s="15" t="s">
        <v>15</v>
      </c>
      <c r="B20" s="16">
        <v>0</v>
      </c>
      <c r="C20" s="17">
        <v>0</v>
      </c>
      <c r="D20" s="17">
        <v>0</v>
      </c>
      <c r="E20" s="17">
        <v>1.1609100000000001</v>
      </c>
      <c r="F20" s="17">
        <v>0</v>
      </c>
      <c r="G20" s="17">
        <v>117.99500999999999</v>
      </c>
      <c r="H20" s="17">
        <v>15.909079999999999</v>
      </c>
      <c r="I20" s="17">
        <v>12.872060000000001</v>
      </c>
      <c r="J20" s="17">
        <v>10.910159999999999</v>
      </c>
      <c r="K20" s="17">
        <v>0.83062999999999998</v>
      </c>
      <c r="L20" s="17">
        <v>2.1236799999999998</v>
      </c>
      <c r="M20" s="17">
        <v>-1.7938000000000001</v>
      </c>
      <c r="N20" s="14">
        <v>160.00773000000001</v>
      </c>
      <c r="Q20" s="28" t="s">
        <v>20</v>
      </c>
      <c r="R20" s="15" t="s">
        <v>9</v>
      </c>
      <c r="S20" s="29">
        <v>3.9157600000000001</v>
      </c>
      <c r="T20" s="30">
        <v>2.89697</v>
      </c>
      <c r="U20" s="30">
        <v>2.9861200000000001</v>
      </c>
      <c r="V20" s="30">
        <v>3.0948399999999996</v>
      </c>
      <c r="W20" s="30">
        <v>2.3980699999999997</v>
      </c>
      <c r="X20" s="30">
        <v>5.2460699999999996</v>
      </c>
      <c r="Y20" s="30">
        <v>4.4826499999999996</v>
      </c>
      <c r="Z20" s="30">
        <v>4.20167</v>
      </c>
      <c r="AA20" s="30">
        <v>7.9351300000000009</v>
      </c>
      <c r="AB20" s="30">
        <v>2.9543200000000001</v>
      </c>
      <c r="AC20" s="30">
        <v>5.7241599999999995</v>
      </c>
      <c r="AD20" s="31">
        <v>7.0363099999999994</v>
      </c>
      <c r="AE20" s="14">
        <v>52.872070000000001</v>
      </c>
    </row>
    <row r="21" spans="1:31" x14ac:dyDescent="0.25">
      <c r="A21" s="15" t="s">
        <v>17</v>
      </c>
      <c r="B21" s="16">
        <v>1.9805599999999999</v>
      </c>
      <c r="C21" s="17">
        <v>0.85414000000000001</v>
      </c>
      <c r="D21" s="17">
        <v>0.50775000000000003</v>
      </c>
      <c r="E21" s="17">
        <v>0.36136000000000001</v>
      </c>
      <c r="F21" s="17">
        <v>0.94980999999999993</v>
      </c>
      <c r="G21" s="17">
        <v>1.6917899999999999</v>
      </c>
      <c r="H21" s="17">
        <v>0.69277</v>
      </c>
      <c r="I21" s="17">
        <v>2.5476700000000001</v>
      </c>
      <c r="J21" s="17">
        <v>5.9342100000000011</v>
      </c>
      <c r="K21" s="17">
        <v>1.7645800000000003</v>
      </c>
      <c r="L21" s="17">
        <v>0</v>
      </c>
      <c r="M21" s="17">
        <v>2.9192399999999998</v>
      </c>
      <c r="N21" s="14">
        <v>20.203879999999998</v>
      </c>
      <c r="Q21" s="20" t="s">
        <v>10</v>
      </c>
      <c r="R21" s="20" t="s">
        <v>11</v>
      </c>
      <c r="S21" s="21">
        <v>0.73487000000000002</v>
      </c>
      <c r="T21" s="22">
        <v>0</v>
      </c>
      <c r="U21" s="22">
        <v>0</v>
      </c>
      <c r="V21" s="22">
        <v>0</v>
      </c>
      <c r="W21" s="22">
        <v>0.39227999999999996</v>
      </c>
      <c r="X21" s="22">
        <v>0.68917000000000006</v>
      </c>
      <c r="Y21" s="22">
        <v>4.1419499999999996</v>
      </c>
      <c r="Z21" s="22">
        <v>0.27851999999999999</v>
      </c>
      <c r="AA21" s="22">
        <v>2.4379999999999999E-2</v>
      </c>
      <c r="AB21" s="22">
        <v>0</v>
      </c>
      <c r="AC21" s="22">
        <v>0.38734999999999997</v>
      </c>
      <c r="AD21" s="23">
        <v>-0.90473999999999999</v>
      </c>
      <c r="AE21" s="41">
        <v>5.7437799999999992</v>
      </c>
    </row>
    <row r="22" spans="1:31" x14ac:dyDescent="0.25">
      <c r="A22" s="15" t="s">
        <v>29</v>
      </c>
      <c r="B22" s="16">
        <v>0</v>
      </c>
      <c r="C22" s="17">
        <v>0</v>
      </c>
      <c r="D22" s="17">
        <v>0</v>
      </c>
      <c r="E22" s="17">
        <v>0</v>
      </c>
      <c r="F22" s="17">
        <v>0</v>
      </c>
      <c r="G22" s="17">
        <v>2.1177700000000002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4">
        <v>2.1177700000000002</v>
      </c>
      <c r="Q22" s="38" t="s">
        <v>21</v>
      </c>
      <c r="R22" s="38" t="s">
        <v>11</v>
      </c>
      <c r="S22" s="43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1.00102</v>
      </c>
      <c r="Z22" s="44">
        <v>0.74076999999999993</v>
      </c>
      <c r="AA22" s="44">
        <v>0.74492999999999998</v>
      </c>
      <c r="AB22" s="44">
        <v>0.29138999999999998</v>
      </c>
      <c r="AC22" s="44">
        <v>0</v>
      </c>
      <c r="AD22" s="45">
        <v>0.55562</v>
      </c>
      <c r="AE22" s="46">
        <v>3.3337300000000001</v>
      </c>
    </row>
    <row r="23" spans="1:31" x14ac:dyDescent="0.25">
      <c r="A23" s="15" t="s">
        <v>19</v>
      </c>
      <c r="B23" s="16">
        <v>9.391980000000002</v>
      </c>
      <c r="C23" s="17">
        <v>1.8750599999999999</v>
      </c>
      <c r="D23" s="17">
        <v>6.0272799999999993</v>
      </c>
      <c r="E23" s="17">
        <v>6.1262800000000004</v>
      </c>
      <c r="F23" s="17">
        <v>7.1233699999999995</v>
      </c>
      <c r="G23" s="17">
        <v>5.31067</v>
      </c>
      <c r="H23" s="17">
        <v>2.2703099999999998</v>
      </c>
      <c r="I23" s="17">
        <v>3.00359</v>
      </c>
      <c r="J23" s="17">
        <v>4.7641599999999995</v>
      </c>
      <c r="K23" s="17">
        <v>4.0393599999999994</v>
      </c>
      <c r="L23" s="17">
        <v>4.5575200000000002</v>
      </c>
      <c r="M23" s="17">
        <v>0.98719000000000001</v>
      </c>
      <c r="N23" s="14">
        <v>55.476770000000002</v>
      </c>
      <c r="Q23" s="38" t="s">
        <v>23</v>
      </c>
      <c r="R23" s="38" t="s">
        <v>8</v>
      </c>
      <c r="S23" s="43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10.997959999999999</v>
      </c>
      <c r="AB23" s="44">
        <v>-10.997959999999999</v>
      </c>
      <c r="AC23" s="44">
        <v>0</v>
      </c>
      <c r="AD23" s="45">
        <v>0</v>
      </c>
      <c r="AE23" s="46">
        <v>0</v>
      </c>
    </row>
    <row r="24" spans="1:31" x14ac:dyDescent="0.25">
      <c r="A24" s="15" t="s">
        <v>20</v>
      </c>
      <c r="B24" s="16">
        <v>4.6506300000000005</v>
      </c>
      <c r="C24" s="17">
        <v>2.89697</v>
      </c>
      <c r="D24" s="17">
        <v>2.9861200000000001</v>
      </c>
      <c r="E24" s="17">
        <v>3.0948399999999996</v>
      </c>
      <c r="F24" s="17">
        <v>2.7903499999999997</v>
      </c>
      <c r="G24" s="17">
        <v>5.9352399999999994</v>
      </c>
      <c r="H24" s="17">
        <v>8.6246000000000009</v>
      </c>
      <c r="I24" s="17">
        <v>4.4801900000000003</v>
      </c>
      <c r="J24" s="17">
        <v>7.9595100000000008</v>
      </c>
      <c r="K24" s="17">
        <v>2.9543200000000001</v>
      </c>
      <c r="L24" s="17">
        <v>6.1115099999999991</v>
      </c>
      <c r="M24" s="17">
        <v>6.1315700000000009</v>
      </c>
      <c r="N24" s="14">
        <v>58.615850000000002</v>
      </c>
      <c r="Q24" s="15" t="s">
        <v>22</v>
      </c>
      <c r="R24" s="15" t="s">
        <v>9</v>
      </c>
      <c r="S24" s="16">
        <v>20.828060000000001</v>
      </c>
      <c r="T24" s="17">
        <v>13.288169999999997</v>
      </c>
      <c r="U24" s="17">
        <v>13.406510000000001</v>
      </c>
      <c r="V24" s="17">
        <v>11.341409999999998</v>
      </c>
      <c r="W24" s="17">
        <v>14.061010000000001</v>
      </c>
      <c r="X24" s="17">
        <v>16.468119999999999</v>
      </c>
      <c r="Y24" s="17">
        <v>14.072760000000001</v>
      </c>
      <c r="Z24" s="17">
        <v>13.962259999999999</v>
      </c>
      <c r="AA24" s="17">
        <v>10.49492</v>
      </c>
      <c r="AB24" s="17">
        <v>12.944890000000001</v>
      </c>
      <c r="AC24" s="17">
        <v>12.5564</v>
      </c>
      <c r="AD24" s="18">
        <v>12.988280000000001</v>
      </c>
      <c r="AE24" s="14">
        <v>166.41279</v>
      </c>
    </row>
    <row r="25" spans="1:31" x14ac:dyDescent="0.25">
      <c r="A25" s="15" t="s">
        <v>30</v>
      </c>
      <c r="B25" s="16">
        <v>0</v>
      </c>
      <c r="C25" s="17">
        <v>0</v>
      </c>
      <c r="D25" s="17">
        <v>0</v>
      </c>
      <c r="E25" s="17">
        <v>-1.9000000000000001E-4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4">
        <v>-1.9000000000000001E-4</v>
      </c>
      <c r="Q25" s="20" t="s">
        <v>10</v>
      </c>
      <c r="R25" s="20" t="s">
        <v>11</v>
      </c>
      <c r="S25" s="21">
        <v>91.065349999999995</v>
      </c>
      <c r="T25" s="22">
        <v>79.757710000000003</v>
      </c>
      <c r="U25" s="22">
        <v>85.365830000000003</v>
      </c>
      <c r="V25" s="22">
        <v>85.835100000000011</v>
      </c>
      <c r="W25" s="22">
        <v>196.71619999999996</v>
      </c>
      <c r="X25" s="22">
        <v>130.15126999999998</v>
      </c>
      <c r="Y25" s="22">
        <v>104.61583000000002</v>
      </c>
      <c r="Z25" s="22">
        <v>81.273650000000004</v>
      </c>
      <c r="AA25" s="22">
        <v>85.4619</v>
      </c>
      <c r="AB25" s="22">
        <v>90.074520000000007</v>
      </c>
      <c r="AC25" s="22">
        <v>82.744919999999979</v>
      </c>
      <c r="AD25" s="23">
        <v>82.742209999999986</v>
      </c>
      <c r="AE25" s="41">
        <v>1195.80449</v>
      </c>
    </row>
    <row r="26" spans="1:31" x14ac:dyDescent="0.25">
      <c r="A26" s="15" t="s">
        <v>21</v>
      </c>
      <c r="B26" s="16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1.00102</v>
      </c>
      <c r="I26" s="17">
        <v>0.74076999999999993</v>
      </c>
      <c r="J26" s="17">
        <v>0.74492999999999998</v>
      </c>
      <c r="K26" s="17">
        <v>0.29138999999999998</v>
      </c>
      <c r="L26" s="17">
        <v>0</v>
      </c>
      <c r="M26" s="17">
        <v>0.55562</v>
      </c>
      <c r="N26" s="14">
        <v>3.3337300000000001</v>
      </c>
      <c r="Q26" s="28" t="s">
        <v>24</v>
      </c>
      <c r="R26" s="15" t="s">
        <v>6</v>
      </c>
      <c r="S26" s="29">
        <v>0</v>
      </c>
      <c r="T26" s="30">
        <v>0</v>
      </c>
      <c r="U26" s="30">
        <v>0</v>
      </c>
      <c r="V26" s="30">
        <v>0</v>
      </c>
      <c r="W26" s="30">
        <v>0</v>
      </c>
      <c r="X26" s="30">
        <v>20.226749999999999</v>
      </c>
      <c r="Y26" s="30">
        <v>25.012830000000001</v>
      </c>
      <c r="Z26" s="30">
        <v>27.749299999999998</v>
      </c>
      <c r="AA26" s="30">
        <v>23.565799999999999</v>
      </c>
      <c r="AB26" s="30">
        <v>24.105799999999999</v>
      </c>
      <c r="AC26" s="30">
        <v>22.382279999999998</v>
      </c>
      <c r="AD26" s="31">
        <v>54.183860000000003</v>
      </c>
      <c r="AE26" s="42">
        <v>197.22662</v>
      </c>
    </row>
    <row r="27" spans="1:31" x14ac:dyDescent="0.25">
      <c r="A27" s="15" t="s">
        <v>23</v>
      </c>
      <c r="B27" s="16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10.997959999999999</v>
      </c>
      <c r="K27" s="17">
        <v>-10.997959999999999</v>
      </c>
      <c r="L27" s="17">
        <v>0</v>
      </c>
      <c r="M27" s="17">
        <v>0</v>
      </c>
      <c r="N27" s="14">
        <v>0</v>
      </c>
      <c r="Q27" s="15"/>
      <c r="R27" s="15" t="s">
        <v>9</v>
      </c>
      <c r="S27" s="16">
        <v>9.3891000000000027</v>
      </c>
      <c r="T27" s="17">
        <v>10.10101</v>
      </c>
      <c r="U27" s="17">
        <v>6.6810600000000004</v>
      </c>
      <c r="V27" s="17">
        <v>6.4806500000000007</v>
      </c>
      <c r="W27" s="17">
        <v>4.8721199999999998</v>
      </c>
      <c r="X27" s="17">
        <v>7.2030799999999999</v>
      </c>
      <c r="Y27" s="17">
        <v>4.9277999999999995</v>
      </c>
      <c r="Z27" s="17">
        <v>7.6827700000000014</v>
      </c>
      <c r="AA27" s="17">
        <v>5.1330100000000005</v>
      </c>
      <c r="AB27" s="17">
        <v>5.3332799999999994</v>
      </c>
      <c r="AC27" s="17">
        <v>6.4378400000000005</v>
      </c>
      <c r="AD27" s="18">
        <v>7.4446899999999996</v>
      </c>
      <c r="AE27" s="14">
        <v>81.686409999999995</v>
      </c>
    </row>
    <row r="28" spans="1:31" x14ac:dyDescent="0.25">
      <c r="A28" s="15" t="s">
        <v>22</v>
      </c>
      <c r="B28" s="16">
        <v>111.89340999999997</v>
      </c>
      <c r="C28" s="17">
        <v>93.045880000000011</v>
      </c>
      <c r="D28" s="17">
        <v>98.772340000000014</v>
      </c>
      <c r="E28" s="17">
        <v>97.176510000000007</v>
      </c>
      <c r="F28" s="17">
        <v>210.77720999999994</v>
      </c>
      <c r="G28" s="17">
        <v>146.61938999999998</v>
      </c>
      <c r="H28" s="17">
        <v>118.68859000000002</v>
      </c>
      <c r="I28" s="17">
        <v>95.25136000000002</v>
      </c>
      <c r="J28" s="17">
        <v>95.956819999999993</v>
      </c>
      <c r="K28" s="17">
        <v>103.01941000000001</v>
      </c>
      <c r="L28" s="17">
        <v>95.301320000000018</v>
      </c>
      <c r="M28" s="17">
        <v>95.748589999999993</v>
      </c>
      <c r="N28" s="14">
        <v>1362.25083</v>
      </c>
      <c r="Q28" s="20" t="s">
        <v>10</v>
      </c>
      <c r="R28" s="20" t="s">
        <v>11</v>
      </c>
      <c r="S28" s="21">
        <v>1.2186900000000001</v>
      </c>
      <c r="T28" s="22">
        <v>9.5560000000000006E-2</v>
      </c>
      <c r="U28" s="22">
        <v>0</v>
      </c>
      <c r="V28" s="22">
        <v>0</v>
      </c>
      <c r="W28" s="22">
        <v>0</v>
      </c>
      <c r="X28" s="22">
        <v>0.80161000000000004</v>
      </c>
      <c r="Y28" s="22">
        <v>1.6715599999999999</v>
      </c>
      <c r="Z28" s="22">
        <v>1.3279000000000001</v>
      </c>
      <c r="AA28" s="22">
        <v>0</v>
      </c>
      <c r="AB28" s="22">
        <v>0</v>
      </c>
      <c r="AC28" s="22">
        <v>0.35855000000000004</v>
      </c>
      <c r="AD28" s="23">
        <v>0.17482</v>
      </c>
      <c r="AE28" s="41">
        <v>5.6486900000000011</v>
      </c>
    </row>
    <row r="29" spans="1:31" x14ac:dyDescent="0.25">
      <c r="A29" s="15" t="s">
        <v>24</v>
      </c>
      <c r="B29" s="16">
        <v>10.615729999999999</v>
      </c>
      <c r="C29" s="17">
        <v>10.196570000000001</v>
      </c>
      <c r="D29" s="17">
        <v>6.6810600000000004</v>
      </c>
      <c r="E29" s="17">
        <v>6.4806500000000007</v>
      </c>
      <c r="F29" s="17">
        <v>4.8721199999999998</v>
      </c>
      <c r="G29" s="17">
        <v>28.231440000000003</v>
      </c>
      <c r="H29" s="17">
        <v>31.612190000000002</v>
      </c>
      <c r="I29" s="17">
        <v>36.759970000000003</v>
      </c>
      <c r="J29" s="17">
        <v>28.698809999999998</v>
      </c>
      <c r="K29" s="17">
        <v>29.439079999999997</v>
      </c>
      <c r="L29" s="17">
        <v>29.178669999999997</v>
      </c>
      <c r="M29" s="17">
        <v>61.803370000000001</v>
      </c>
      <c r="N29" s="14">
        <v>284.56966</v>
      </c>
      <c r="Q29" s="15" t="s">
        <v>31</v>
      </c>
      <c r="R29" s="15" t="s">
        <v>8</v>
      </c>
      <c r="S29" s="29">
        <v>18.690510000000003</v>
      </c>
      <c r="T29" s="30">
        <v>16.195509999999999</v>
      </c>
      <c r="U29" s="30">
        <v>16.626360000000002</v>
      </c>
      <c r="V29" s="30">
        <v>-3.5498099999999995</v>
      </c>
      <c r="W29" s="30">
        <v>10.054180000000001</v>
      </c>
      <c r="X29" s="30">
        <v>10.348649999999999</v>
      </c>
      <c r="Y29" s="30">
        <v>11.57901</v>
      </c>
      <c r="Z29" s="30">
        <v>15.920530000000001</v>
      </c>
      <c r="AA29" s="30">
        <v>13.094099999999999</v>
      </c>
      <c r="AB29" s="30">
        <v>11.85791</v>
      </c>
      <c r="AC29" s="30">
        <v>11.496630000000001</v>
      </c>
      <c r="AD29" s="30">
        <v>10.23958</v>
      </c>
      <c r="AE29" s="14">
        <v>142.55315999999999</v>
      </c>
    </row>
    <row r="30" spans="1:31" ht="15.75" thickBot="1" x14ac:dyDescent="0.3">
      <c r="A30" s="15" t="s">
        <v>31</v>
      </c>
      <c r="B30" s="16">
        <v>20.837239999999998</v>
      </c>
      <c r="C30" s="17">
        <v>20.835560000000001</v>
      </c>
      <c r="D30" s="17">
        <v>19.097059999999999</v>
      </c>
      <c r="E30" s="17">
        <v>-2.3846100000000003</v>
      </c>
      <c r="F30" s="17">
        <v>13.532680000000001</v>
      </c>
      <c r="G30" s="17">
        <v>14.35971</v>
      </c>
      <c r="H30" s="17">
        <v>14.637090000000002</v>
      </c>
      <c r="I30" s="17">
        <v>19.346330000000002</v>
      </c>
      <c r="J30" s="17">
        <v>18.619300000000003</v>
      </c>
      <c r="K30" s="17">
        <v>16.2075</v>
      </c>
      <c r="L30" s="17">
        <v>17.845679999999998</v>
      </c>
      <c r="M30" s="17">
        <v>18.233499999999999</v>
      </c>
      <c r="N30" s="14">
        <v>191.16703999999999</v>
      </c>
      <c r="Q30" s="15" t="s">
        <v>10</v>
      </c>
      <c r="R30" s="15" t="s">
        <v>9</v>
      </c>
      <c r="S30" s="16">
        <v>1.2012700000000001</v>
      </c>
      <c r="T30" s="17">
        <v>3.0021</v>
      </c>
      <c r="U30" s="17">
        <v>1.6356299999999999</v>
      </c>
      <c r="V30" s="17">
        <v>0.42764000000000002</v>
      </c>
      <c r="W30" s="17">
        <v>1.6415900000000001</v>
      </c>
      <c r="X30" s="17">
        <v>1.3332200000000001</v>
      </c>
      <c r="Y30" s="17">
        <v>1.0262100000000001</v>
      </c>
      <c r="Z30" s="17">
        <v>2.1289699999999998</v>
      </c>
      <c r="AA30" s="17">
        <v>4.1674600000000002</v>
      </c>
      <c r="AB30" s="17">
        <v>2.5930099999999996</v>
      </c>
      <c r="AC30" s="17">
        <v>4.926429999999999</v>
      </c>
      <c r="AD30" s="17">
        <v>6.5713500000000007</v>
      </c>
      <c r="AE30" s="14">
        <v>30.654879999999999</v>
      </c>
    </row>
    <row r="31" spans="1:31" ht="15.75" thickBot="1" x14ac:dyDescent="0.3">
      <c r="A31" s="33" t="s">
        <v>13</v>
      </c>
      <c r="B31" s="34">
        <v>337.29161999999991</v>
      </c>
      <c r="C31" s="35">
        <v>314.55185</v>
      </c>
      <c r="D31" s="35">
        <v>317.68705999999992</v>
      </c>
      <c r="E31" s="35">
        <v>317.66698000000008</v>
      </c>
      <c r="F31" s="35">
        <v>320.23947999999996</v>
      </c>
      <c r="G31" s="35">
        <v>436.74206999999996</v>
      </c>
      <c r="H31" s="35">
        <v>369.30439000000001</v>
      </c>
      <c r="I31" s="35">
        <v>371.33510000000001</v>
      </c>
      <c r="J31" s="35">
        <v>376.92588000000006</v>
      </c>
      <c r="K31" s="35">
        <v>314.47080999999997</v>
      </c>
      <c r="L31" s="35">
        <v>363.68921000000012</v>
      </c>
      <c r="M31" s="36">
        <v>448.44687000000005</v>
      </c>
      <c r="N31" s="37">
        <v>4288.3513200000007</v>
      </c>
      <c r="Q31" s="15" t="s">
        <v>10</v>
      </c>
      <c r="R31" s="15" t="s">
        <v>11</v>
      </c>
      <c r="S31" s="25">
        <v>0.94545999999999997</v>
      </c>
      <c r="T31" s="26">
        <v>1.63795</v>
      </c>
      <c r="U31" s="26">
        <v>0.83507000000000009</v>
      </c>
      <c r="V31" s="26">
        <v>0.73755999999999999</v>
      </c>
      <c r="W31" s="26">
        <v>1.83691</v>
      </c>
      <c r="X31" s="26">
        <v>2.6778400000000002</v>
      </c>
      <c r="Y31" s="26">
        <v>2.0318700000000001</v>
      </c>
      <c r="Z31" s="26">
        <v>1.2968299999999999</v>
      </c>
      <c r="AA31" s="26">
        <v>1.3577399999999999</v>
      </c>
      <c r="AB31" s="26">
        <v>1.75658</v>
      </c>
      <c r="AC31" s="26">
        <v>1.42262</v>
      </c>
      <c r="AD31" s="26">
        <v>1.4225699999999999</v>
      </c>
      <c r="AE31" s="14">
        <v>17.959</v>
      </c>
    </row>
    <row r="32" spans="1:31" ht="15.75" thickBot="1" x14ac:dyDescent="0.3">
      <c r="Q32" s="74" t="s">
        <v>13</v>
      </c>
      <c r="R32" s="75"/>
      <c r="S32" s="34">
        <v>337.07118999999994</v>
      </c>
      <c r="T32" s="35">
        <v>314.55184999999994</v>
      </c>
      <c r="U32" s="35">
        <v>317.68705999999997</v>
      </c>
      <c r="V32" s="35">
        <v>317.66678000000007</v>
      </c>
      <c r="W32" s="35">
        <v>320.2394799999999</v>
      </c>
      <c r="X32" s="35">
        <v>436.7420699999999</v>
      </c>
      <c r="Y32" s="35">
        <v>369.30439000000001</v>
      </c>
      <c r="Z32" s="35">
        <v>371.31964999999997</v>
      </c>
      <c r="AA32" s="35">
        <v>376.92588000000006</v>
      </c>
      <c r="AB32" s="35">
        <v>314.47080999999991</v>
      </c>
      <c r="AC32" s="35">
        <v>363.68920999999989</v>
      </c>
      <c r="AD32" s="36">
        <v>448.37905999999992</v>
      </c>
      <c r="AE32" s="59">
        <v>4288.0474299999996</v>
      </c>
    </row>
    <row r="34" spans="2:2" x14ac:dyDescent="0.25">
      <c r="B34" s="60"/>
    </row>
  </sheetData>
  <mergeCells count="1">
    <mergeCell ref="Q32:R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1FBD-8615-4964-848B-C73AFE1D5851}">
  <dimension ref="A3:AE31"/>
  <sheetViews>
    <sheetView workbookViewId="0">
      <selection activeCell="C1" sqref="C1"/>
    </sheetView>
  </sheetViews>
  <sheetFormatPr defaultColWidth="9.140625" defaultRowHeight="15" x14ac:dyDescent="0.25"/>
  <cols>
    <col min="1" max="1" width="32.28515625" style="1" customWidth="1"/>
    <col min="2" max="2" width="7.42578125" style="1" bestFit="1" customWidth="1"/>
    <col min="3" max="3" width="8" style="1" bestFit="1" customWidth="1"/>
    <col min="4" max="4" width="7.7109375" style="1" bestFit="1" customWidth="1"/>
    <col min="5" max="5" width="7" style="1" bestFit="1" customWidth="1"/>
    <col min="6" max="6" width="7.85546875" style="1" bestFit="1" customWidth="1"/>
    <col min="7" max="7" width="8" style="1" bestFit="1" customWidth="1"/>
    <col min="8" max="8" width="7.5703125" style="1" bestFit="1" customWidth="1"/>
    <col min="9" max="9" width="8.140625" style="1" bestFit="1" customWidth="1"/>
    <col min="10" max="10" width="8" style="1" bestFit="1" customWidth="1"/>
    <col min="11" max="11" width="7.5703125" style="1" bestFit="1" customWidth="1"/>
    <col min="12" max="13" width="7.85546875" style="1" bestFit="1" customWidth="1"/>
    <col min="14" max="14" width="6.140625" style="1" bestFit="1" customWidth="1"/>
    <col min="15" max="16" width="2.5703125" style="1" customWidth="1"/>
    <col min="17" max="17" width="49.7109375" style="1" bestFit="1" customWidth="1"/>
    <col min="18" max="18" width="13.7109375" style="1" bestFit="1" customWidth="1"/>
    <col min="19" max="31" width="8.85546875" style="1" customWidth="1"/>
    <col min="32" max="32" width="2.5703125" style="1" customWidth="1"/>
    <col min="33" max="33" width="8.85546875" style="1" customWidth="1"/>
    <col min="34" max="16384" width="9.140625" style="1"/>
  </cols>
  <sheetData>
    <row r="3" spans="1:31" ht="15.75" thickBot="1" x14ac:dyDescent="0.3">
      <c r="A3" s="2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33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.75" thickBot="1" x14ac:dyDescent="0.3">
      <c r="A4" s="3"/>
      <c r="B4" s="4">
        <v>45017</v>
      </c>
      <c r="C4" s="47">
        <v>45047</v>
      </c>
      <c r="D4" s="61">
        <v>45078</v>
      </c>
      <c r="E4" s="61">
        <v>45108</v>
      </c>
      <c r="F4" s="61">
        <v>45139</v>
      </c>
      <c r="G4" s="61">
        <v>45170</v>
      </c>
      <c r="H4" s="61">
        <v>45200</v>
      </c>
      <c r="I4" s="61">
        <v>45231</v>
      </c>
      <c r="J4" s="61">
        <v>45261</v>
      </c>
      <c r="K4" s="61">
        <v>45292</v>
      </c>
      <c r="L4" s="61">
        <v>45323</v>
      </c>
      <c r="M4" s="48">
        <v>45352</v>
      </c>
      <c r="N4" s="62" t="s">
        <v>2</v>
      </c>
      <c r="Q4"/>
      <c r="R4" s="3"/>
      <c r="S4" s="4">
        <v>45017</v>
      </c>
      <c r="T4" s="47">
        <v>45047</v>
      </c>
      <c r="U4" s="61">
        <v>45078</v>
      </c>
      <c r="V4" s="61">
        <v>45108</v>
      </c>
      <c r="W4" s="61">
        <v>45139</v>
      </c>
      <c r="X4" s="61">
        <v>45170</v>
      </c>
      <c r="Y4" s="61">
        <v>45200</v>
      </c>
      <c r="Z4" s="61">
        <v>45231</v>
      </c>
      <c r="AA4" s="61">
        <v>45261</v>
      </c>
      <c r="AB4" s="61">
        <v>45292</v>
      </c>
      <c r="AC4" s="61">
        <v>45323</v>
      </c>
      <c r="AD4" s="48">
        <v>45352</v>
      </c>
      <c r="AE4" s="49" t="s">
        <v>2</v>
      </c>
    </row>
    <row r="5" spans="1:31" ht="15.75" thickBot="1" x14ac:dyDescent="0.3">
      <c r="A5" s="6" t="s">
        <v>3</v>
      </c>
      <c r="B5" s="7" t="s">
        <v>4</v>
      </c>
      <c r="C5" s="8" t="s">
        <v>4</v>
      </c>
      <c r="D5" s="63" t="s">
        <v>4</v>
      </c>
      <c r="E5" s="63" t="s">
        <v>4</v>
      </c>
      <c r="F5" s="63" t="s">
        <v>4</v>
      </c>
      <c r="G5" s="63" t="s">
        <v>4</v>
      </c>
      <c r="H5" s="63" t="s">
        <v>4</v>
      </c>
      <c r="I5" s="63" t="s">
        <v>4</v>
      </c>
      <c r="J5" s="63" t="s">
        <v>4</v>
      </c>
      <c r="K5" s="63" t="s">
        <v>4</v>
      </c>
      <c r="L5" s="63" t="s">
        <v>4</v>
      </c>
      <c r="M5" s="64" t="s">
        <v>4</v>
      </c>
      <c r="N5" s="64" t="s">
        <v>4</v>
      </c>
      <c r="Q5" s="6" t="s">
        <v>5</v>
      </c>
      <c r="R5" s="6" t="s">
        <v>3</v>
      </c>
      <c r="S5" s="7" t="s">
        <v>4</v>
      </c>
      <c r="T5" s="8" t="s">
        <v>4</v>
      </c>
      <c r="U5" s="63" t="s">
        <v>4</v>
      </c>
      <c r="V5" s="63" t="s">
        <v>4</v>
      </c>
      <c r="W5" s="63" t="s">
        <v>4</v>
      </c>
      <c r="X5" s="63" t="s">
        <v>4</v>
      </c>
      <c r="Y5" s="63" t="s">
        <v>4</v>
      </c>
      <c r="Z5" s="63" t="s">
        <v>4</v>
      </c>
      <c r="AA5" s="63" t="s">
        <v>4</v>
      </c>
      <c r="AB5" s="63" t="s">
        <v>4</v>
      </c>
      <c r="AC5" s="63" t="s">
        <v>4</v>
      </c>
      <c r="AD5" s="64" t="s">
        <v>4</v>
      </c>
      <c r="AE5" s="51" t="s">
        <v>4</v>
      </c>
    </row>
    <row r="6" spans="1:31" x14ac:dyDescent="0.25">
      <c r="A6" s="10" t="s">
        <v>6</v>
      </c>
      <c r="B6" s="11">
        <v>20.338759999999997</v>
      </c>
      <c r="C6" s="12">
        <v>24.006180000000001</v>
      </c>
      <c r="D6" s="12">
        <v>26.524300000000004</v>
      </c>
      <c r="E6" s="12">
        <v>17.799880000000002</v>
      </c>
      <c r="F6" s="12">
        <v>21.19876</v>
      </c>
      <c r="G6" s="12">
        <v>27.11636</v>
      </c>
      <c r="H6" s="12">
        <v>51.126199999999997</v>
      </c>
      <c r="I6" s="12">
        <v>49.498640000000002</v>
      </c>
      <c r="J6" s="12">
        <v>40.030480000000004</v>
      </c>
      <c r="K6" s="12">
        <v>48.682910000000007</v>
      </c>
      <c r="L6" s="12">
        <v>120.05851999999999</v>
      </c>
      <c r="M6" s="13">
        <v>118.45795000000001</v>
      </c>
      <c r="N6" s="40">
        <v>564.83893999999998</v>
      </c>
      <c r="Q6" s="10" t="s">
        <v>7</v>
      </c>
      <c r="R6" s="10" t="s">
        <v>6</v>
      </c>
      <c r="S6" s="11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25.221709999999998</v>
      </c>
      <c r="AC6" s="12">
        <v>17.430419999999998</v>
      </c>
      <c r="AD6" s="13">
        <v>12.95964</v>
      </c>
      <c r="AE6" s="14">
        <v>55.61177</v>
      </c>
    </row>
    <row r="7" spans="1:31" x14ac:dyDescent="0.25">
      <c r="A7" s="15" t="s">
        <v>8</v>
      </c>
      <c r="B7" s="16">
        <v>13.226570000000002</v>
      </c>
      <c r="C7" s="17">
        <v>8.1818699999999982</v>
      </c>
      <c r="D7" s="17">
        <v>1.3570600000000004</v>
      </c>
      <c r="E7" s="17">
        <v>4.8898000000000001</v>
      </c>
      <c r="F7" s="17">
        <v>13.42798</v>
      </c>
      <c r="G7" s="17">
        <v>7.1343200000000007</v>
      </c>
      <c r="H7" s="17">
        <v>8.9699400000000011</v>
      </c>
      <c r="I7" s="17">
        <v>7.7503100000000007</v>
      </c>
      <c r="J7" s="17">
        <v>18.33325</v>
      </c>
      <c r="K7" s="17">
        <v>8.9316199999999988</v>
      </c>
      <c r="L7" s="17">
        <v>9.9645299999999999</v>
      </c>
      <c r="M7" s="18">
        <v>2.9110299999999998</v>
      </c>
      <c r="N7" s="40">
        <v>105.07828000000001</v>
      </c>
      <c r="Q7" s="15"/>
      <c r="R7" s="15" t="s">
        <v>8</v>
      </c>
      <c r="S7" s="16">
        <v>0</v>
      </c>
      <c r="T7" s="17">
        <v>0.53928999999999994</v>
      </c>
      <c r="U7" s="17">
        <v>0.52886</v>
      </c>
      <c r="V7" s="17">
        <v>0</v>
      </c>
      <c r="W7" s="17">
        <v>0</v>
      </c>
      <c r="X7" s="17">
        <v>0</v>
      </c>
      <c r="Y7" s="17">
        <v>0.14968000000000001</v>
      </c>
      <c r="Z7" s="17">
        <v>0</v>
      </c>
      <c r="AA7" s="17">
        <v>0</v>
      </c>
      <c r="AB7" s="17">
        <v>0</v>
      </c>
      <c r="AC7" s="17">
        <v>0.159</v>
      </c>
      <c r="AD7" s="18">
        <v>0.20264999999999997</v>
      </c>
      <c r="AE7" s="14">
        <v>1.57948</v>
      </c>
    </row>
    <row r="8" spans="1:31" x14ac:dyDescent="0.25">
      <c r="A8" s="15" t="s">
        <v>9</v>
      </c>
      <c r="B8" s="16">
        <v>115.81073999999998</v>
      </c>
      <c r="C8" s="17">
        <v>90.92944</v>
      </c>
      <c r="D8" s="17">
        <v>117.94597</v>
      </c>
      <c r="E8" s="17">
        <v>89.51082000000001</v>
      </c>
      <c r="F8" s="17">
        <v>85.251040000000003</v>
      </c>
      <c r="G8" s="17">
        <v>112.36122000000002</v>
      </c>
      <c r="H8" s="17">
        <v>106.82392999999999</v>
      </c>
      <c r="I8" s="17">
        <v>115.24437999999999</v>
      </c>
      <c r="J8" s="17">
        <v>101.62256999999997</v>
      </c>
      <c r="K8" s="17">
        <v>86.449700000000007</v>
      </c>
      <c r="L8" s="17">
        <v>121.53017000000001</v>
      </c>
      <c r="M8" s="18">
        <v>153.94114999999999</v>
      </c>
      <c r="N8" s="40">
        <v>1297.4211300000002</v>
      </c>
      <c r="Q8" s="19"/>
      <c r="R8" s="15" t="s">
        <v>9</v>
      </c>
      <c r="S8" s="16">
        <v>77.673369999999991</v>
      </c>
      <c r="T8" s="17">
        <v>61.430589999999988</v>
      </c>
      <c r="U8" s="17">
        <v>78.741849999999985</v>
      </c>
      <c r="V8" s="17">
        <v>62.196340000000006</v>
      </c>
      <c r="W8" s="17">
        <v>62.89464000000001</v>
      </c>
      <c r="X8" s="17">
        <v>76.444779999999994</v>
      </c>
      <c r="Y8" s="17">
        <v>68.698290000000014</v>
      </c>
      <c r="Z8" s="17">
        <v>77.144539999999992</v>
      </c>
      <c r="AA8" s="17">
        <v>68.392430000000004</v>
      </c>
      <c r="AB8" s="17">
        <v>59.183170000000004</v>
      </c>
      <c r="AC8" s="17">
        <v>80.722730000000013</v>
      </c>
      <c r="AD8" s="18">
        <v>104.81225000000001</v>
      </c>
      <c r="AE8" s="14">
        <v>878.33497999999986</v>
      </c>
    </row>
    <row r="9" spans="1:31" ht="15.75" thickBot="1" x14ac:dyDescent="0.3">
      <c r="A9" s="65" t="s">
        <v>11</v>
      </c>
      <c r="B9" s="25">
        <v>275.7093900000001</v>
      </c>
      <c r="C9" s="26">
        <v>264.76988</v>
      </c>
      <c r="D9" s="26">
        <v>259.90197000000001</v>
      </c>
      <c r="E9" s="26">
        <v>232.95201</v>
      </c>
      <c r="F9" s="26">
        <v>268.24122999999997</v>
      </c>
      <c r="G9" s="26">
        <v>304.22985999999997</v>
      </c>
      <c r="H9" s="26">
        <v>274.71837999999997</v>
      </c>
      <c r="I9" s="26">
        <v>250.64620000000002</v>
      </c>
      <c r="J9" s="26">
        <v>261.02391</v>
      </c>
      <c r="K9" s="26">
        <v>240.24133</v>
      </c>
      <c r="L9" s="26">
        <v>285.34383999999994</v>
      </c>
      <c r="M9" s="27">
        <v>345.06218000000013</v>
      </c>
      <c r="N9" s="54">
        <v>3262.8401800000001</v>
      </c>
      <c r="Q9" s="20" t="s">
        <v>10</v>
      </c>
      <c r="R9" s="55" t="s">
        <v>11</v>
      </c>
      <c r="S9" s="21">
        <v>170.80007999999998</v>
      </c>
      <c r="T9" s="22">
        <v>154.94378999999998</v>
      </c>
      <c r="U9" s="22">
        <v>143.10275999999999</v>
      </c>
      <c r="V9" s="22">
        <v>134.20517999999998</v>
      </c>
      <c r="W9" s="22">
        <v>145.07267999999999</v>
      </c>
      <c r="X9" s="22">
        <v>171.78902000000002</v>
      </c>
      <c r="Y9" s="22">
        <v>169.55785999999998</v>
      </c>
      <c r="Z9" s="22">
        <v>161.63345999999999</v>
      </c>
      <c r="AA9" s="22">
        <v>156.70867999999999</v>
      </c>
      <c r="AB9" s="22">
        <v>161.52193000000003</v>
      </c>
      <c r="AC9" s="22">
        <v>177.36738</v>
      </c>
      <c r="AD9" s="23">
        <v>221.21068</v>
      </c>
      <c r="AE9" s="41">
        <v>1967.9134999999999</v>
      </c>
    </row>
    <row r="10" spans="1:31" ht="15.75" thickBot="1" x14ac:dyDescent="0.3">
      <c r="A10" s="33" t="s">
        <v>13</v>
      </c>
      <c r="B10" s="34">
        <v>425.08546000000007</v>
      </c>
      <c r="C10" s="35">
        <v>387.88737000000003</v>
      </c>
      <c r="D10" s="35">
        <v>405.72930000000002</v>
      </c>
      <c r="E10" s="35">
        <v>345.15251000000001</v>
      </c>
      <c r="F10" s="35">
        <v>388.11901</v>
      </c>
      <c r="G10" s="35">
        <v>450.84176000000002</v>
      </c>
      <c r="H10" s="35">
        <v>441.63844999999992</v>
      </c>
      <c r="I10" s="35">
        <v>423.13953000000004</v>
      </c>
      <c r="J10" s="35">
        <v>421.01020999999997</v>
      </c>
      <c r="K10" s="35">
        <v>384.30556000000001</v>
      </c>
      <c r="L10" s="35">
        <v>536.89706000000001</v>
      </c>
      <c r="M10" s="36">
        <v>620.3723100000002</v>
      </c>
      <c r="N10" s="37">
        <v>5230.1785300000001</v>
      </c>
      <c r="Q10" s="38" t="s">
        <v>14</v>
      </c>
      <c r="R10" s="38" t="s">
        <v>8</v>
      </c>
      <c r="S10" s="43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0.16</v>
      </c>
      <c r="AA10" s="44">
        <v>0</v>
      </c>
      <c r="AB10" s="44">
        <v>0</v>
      </c>
      <c r="AC10" s="44">
        <v>0</v>
      </c>
      <c r="AD10" s="45">
        <v>0.54492999999999991</v>
      </c>
      <c r="AE10" s="46">
        <v>0.70492999999999995</v>
      </c>
    </row>
    <row r="11" spans="1:31" x14ac:dyDescent="0.25">
      <c r="Q11" s="15" t="s">
        <v>34</v>
      </c>
      <c r="R11" s="15" t="s">
        <v>6</v>
      </c>
      <c r="S11" s="16">
        <v>20.338759999999997</v>
      </c>
      <c r="T11" s="17">
        <v>24.006180000000001</v>
      </c>
      <c r="U11" s="17">
        <v>16.0243</v>
      </c>
      <c r="V11" s="17">
        <v>28.299880000000002</v>
      </c>
      <c r="W11" s="17">
        <v>21.19876</v>
      </c>
      <c r="X11" s="17">
        <v>27.11636</v>
      </c>
      <c r="Y11" s="17">
        <v>51.126199999999997</v>
      </c>
      <c r="Z11" s="17">
        <v>49.498640000000002</v>
      </c>
      <c r="AA11" s="17">
        <v>40.030480000000004</v>
      </c>
      <c r="AB11" s="17">
        <v>23.461200000000002</v>
      </c>
      <c r="AC11" s="17">
        <v>99.773899999999998</v>
      </c>
      <c r="AD11" s="18">
        <v>83.22063</v>
      </c>
      <c r="AE11" s="14">
        <v>484.09528999999998</v>
      </c>
    </row>
    <row r="12" spans="1:31" x14ac:dyDescent="0.25">
      <c r="Q12" s="19"/>
      <c r="R12" s="15" t="s">
        <v>9</v>
      </c>
      <c r="S12" s="16">
        <v>10.025779999999999</v>
      </c>
      <c r="T12" s="17">
        <v>6.62181</v>
      </c>
      <c r="U12" s="17">
        <v>6.9813400000000012</v>
      </c>
      <c r="V12" s="17">
        <v>3.8365200000000002</v>
      </c>
      <c r="W12" s="17">
        <v>4.1801000000000004</v>
      </c>
      <c r="X12" s="17">
        <v>8.9650300000000005</v>
      </c>
      <c r="Y12" s="17">
        <v>14.798020000000001</v>
      </c>
      <c r="Z12" s="17">
        <v>7.7613900000000005</v>
      </c>
      <c r="AA12" s="17">
        <v>10.529439999999999</v>
      </c>
      <c r="AB12" s="17">
        <v>7.2172099999999997</v>
      </c>
      <c r="AC12" s="17">
        <v>13.998190000000001</v>
      </c>
      <c r="AD12" s="18">
        <v>15.918839999999999</v>
      </c>
      <c r="AE12" s="14">
        <v>110.83367</v>
      </c>
    </row>
    <row r="13" spans="1:31" x14ac:dyDescent="0.25">
      <c r="Q13" s="20"/>
      <c r="R13" s="55" t="s">
        <v>11</v>
      </c>
      <c r="S13" s="21">
        <v>0.42638999999999999</v>
      </c>
      <c r="T13" s="22">
        <v>0.36329999999999996</v>
      </c>
      <c r="U13" s="22">
        <v>1.30453</v>
      </c>
      <c r="V13" s="22">
        <v>0.27389999999999998</v>
      </c>
      <c r="W13" s="22">
        <v>2.2467999999999999</v>
      </c>
      <c r="X13" s="22">
        <v>1.07609</v>
      </c>
      <c r="Y13" s="22">
        <v>0.69103999999999999</v>
      </c>
      <c r="Z13" s="22">
        <v>0.53154000000000001</v>
      </c>
      <c r="AA13" s="22">
        <v>0.43928</v>
      </c>
      <c r="AB13" s="22">
        <v>0.22661000000000001</v>
      </c>
      <c r="AC13" s="22">
        <v>0.49357000000000006</v>
      </c>
      <c r="AD13" s="23">
        <v>1.2899700000000003</v>
      </c>
      <c r="AE13" s="24">
        <v>9.3630199999999988</v>
      </c>
    </row>
    <row r="14" spans="1:31" ht="15.75" thickBot="1" x14ac:dyDescent="0.3">
      <c r="A14" s="2" t="s">
        <v>35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28" t="s">
        <v>15</v>
      </c>
      <c r="R14" s="28" t="s">
        <v>9</v>
      </c>
      <c r="S14" s="29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1">
        <v>-1.35893</v>
      </c>
      <c r="AE14" s="42">
        <v>-1.35893</v>
      </c>
    </row>
    <row r="15" spans="1:31" ht="15.75" thickBot="1" x14ac:dyDescent="0.3">
      <c r="A15" s="3"/>
      <c r="B15" s="4">
        <v>45017</v>
      </c>
      <c r="C15" s="47">
        <v>45047</v>
      </c>
      <c r="D15" s="61">
        <v>45078</v>
      </c>
      <c r="E15" s="61">
        <v>45108</v>
      </c>
      <c r="F15" s="61">
        <v>45139</v>
      </c>
      <c r="G15" s="61">
        <v>45170</v>
      </c>
      <c r="H15" s="61">
        <v>45200</v>
      </c>
      <c r="I15" s="61">
        <v>45231</v>
      </c>
      <c r="J15" s="61">
        <v>45261</v>
      </c>
      <c r="K15" s="61">
        <v>45292</v>
      </c>
      <c r="L15" s="61">
        <v>45323</v>
      </c>
      <c r="M15" s="48">
        <v>45352</v>
      </c>
      <c r="N15" s="62" t="s">
        <v>2</v>
      </c>
      <c r="Q15" s="20"/>
      <c r="R15" s="20" t="s">
        <v>11</v>
      </c>
      <c r="S15" s="21">
        <v>0</v>
      </c>
      <c r="T15" s="22">
        <v>0</v>
      </c>
      <c r="U15" s="22">
        <v>1.9E-3</v>
      </c>
      <c r="V15" s="22">
        <v>0</v>
      </c>
      <c r="W15" s="22">
        <v>-1.9E-3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3">
        <v>-5.3252100000000002</v>
      </c>
      <c r="AE15" s="41">
        <v>-5.3252100000000002</v>
      </c>
    </row>
    <row r="16" spans="1:31" ht="15.75" thickBot="1" x14ac:dyDescent="0.3">
      <c r="A16" s="50" t="s">
        <v>5</v>
      </c>
      <c r="B16" s="7" t="s">
        <v>4</v>
      </c>
      <c r="C16" s="8" t="s">
        <v>4</v>
      </c>
      <c r="D16" s="63" t="s">
        <v>4</v>
      </c>
      <c r="E16" s="63" t="s">
        <v>4</v>
      </c>
      <c r="F16" s="63" t="s">
        <v>4</v>
      </c>
      <c r="G16" s="63" t="s">
        <v>4</v>
      </c>
      <c r="H16" s="63" t="s">
        <v>4</v>
      </c>
      <c r="I16" s="63" t="s">
        <v>4</v>
      </c>
      <c r="J16" s="63" t="s">
        <v>4</v>
      </c>
      <c r="K16" s="63" t="s">
        <v>4</v>
      </c>
      <c r="L16" s="63" t="s">
        <v>4</v>
      </c>
      <c r="M16" s="64" t="s">
        <v>4</v>
      </c>
      <c r="N16" s="64" t="s">
        <v>4</v>
      </c>
      <c r="Q16" s="15" t="s">
        <v>17</v>
      </c>
      <c r="R16" s="15" t="s">
        <v>8</v>
      </c>
      <c r="S16" s="16">
        <v>1.2892699999999999</v>
      </c>
      <c r="T16" s="17">
        <v>9.6759999999999985E-2</v>
      </c>
      <c r="U16" s="17">
        <v>0.10556</v>
      </c>
      <c r="V16" s="17">
        <v>0</v>
      </c>
      <c r="W16" s="17">
        <v>6.7648700000000002</v>
      </c>
      <c r="X16" s="17">
        <v>2.8562699999999999</v>
      </c>
      <c r="Y16" s="17">
        <v>3.5883799999999999</v>
      </c>
      <c r="Z16" s="17">
        <v>3.18283</v>
      </c>
      <c r="AA16" s="17">
        <v>4.8309199999999999</v>
      </c>
      <c r="AB16" s="17">
        <v>5.9206899999999996</v>
      </c>
      <c r="AC16" s="17">
        <v>3.7365699999999999</v>
      </c>
      <c r="AD16" s="18">
        <v>2.9075600000000001</v>
      </c>
      <c r="AE16" s="14">
        <v>35.279679999999999</v>
      </c>
    </row>
    <row r="17" spans="1:31" x14ac:dyDescent="0.25">
      <c r="A17" s="10" t="s">
        <v>7</v>
      </c>
      <c r="B17" s="11">
        <v>248.47344999999999</v>
      </c>
      <c r="C17" s="12">
        <v>216.91367000000002</v>
      </c>
      <c r="D17" s="12">
        <v>222.37346999999994</v>
      </c>
      <c r="E17" s="12">
        <v>196.40152</v>
      </c>
      <c r="F17" s="12">
        <v>207.96732</v>
      </c>
      <c r="G17" s="12">
        <v>248.23380000000003</v>
      </c>
      <c r="H17" s="12">
        <v>238.40583000000001</v>
      </c>
      <c r="I17" s="12">
        <v>238.77799999999999</v>
      </c>
      <c r="J17" s="12">
        <v>225.10110999999998</v>
      </c>
      <c r="K17" s="12">
        <v>245.92680999999999</v>
      </c>
      <c r="L17" s="12">
        <v>275.67953</v>
      </c>
      <c r="M17" s="13">
        <v>339.18521999999996</v>
      </c>
      <c r="N17" s="57">
        <v>2903.4397299999996</v>
      </c>
      <c r="Q17" s="15" t="s">
        <v>10</v>
      </c>
      <c r="R17" s="15" t="s">
        <v>9</v>
      </c>
      <c r="S17" s="16">
        <v>0.34893999999999997</v>
      </c>
      <c r="T17" s="17">
        <v>0.34893999999999997</v>
      </c>
      <c r="U17" s="17">
        <v>3.6673299999999998</v>
      </c>
      <c r="V17" s="17">
        <v>2.1809799999999999</v>
      </c>
      <c r="W17" s="17">
        <v>0</v>
      </c>
      <c r="X17" s="17">
        <v>0.99260999999999999</v>
      </c>
      <c r="Y17" s="17">
        <v>0.3664</v>
      </c>
      <c r="Z17" s="17">
        <v>0.81947999999999999</v>
      </c>
      <c r="AA17" s="17">
        <v>2.0125899999999999</v>
      </c>
      <c r="AB17" s="17">
        <v>0.22062000000000001</v>
      </c>
      <c r="AC17" s="17">
        <v>0.43069000000000002</v>
      </c>
      <c r="AD17" s="18">
        <v>1.46374</v>
      </c>
      <c r="AE17" s="14">
        <v>12.852319999999999</v>
      </c>
    </row>
    <row r="18" spans="1:31" x14ac:dyDescent="0.25">
      <c r="A18" s="15" t="s">
        <v>14</v>
      </c>
      <c r="B18" s="16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0.16</v>
      </c>
      <c r="J18" s="17">
        <v>0</v>
      </c>
      <c r="K18" s="17">
        <v>0</v>
      </c>
      <c r="L18" s="17">
        <v>0</v>
      </c>
      <c r="M18" s="18">
        <v>0.54492999999999991</v>
      </c>
      <c r="N18" s="14">
        <v>0.70492999999999995</v>
      </c>
      <c r="Q18" s="38" t="s">
        <v>29</v>
      </c>
      <c r="R18" s="38" t="s">
        <v>9</v>
      </c>
      <c r="S18" s="43">
        <v>0</v>
      </c>
      <c r="T18" s="44">
        <v>0</v>
      </c>
      <c r="U18" s="44">
        <v>2.0688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5">
        <v>0</v>
      </c>
      <c r="AE18" s="46">
        <v>2.0688</v>
      </c>
    </row>
    <row r="19" spans="1:31" x14ac:dyDescent="0.25">
      <c r="A19" s="15" t="s">
        <v>34</v>
      </c>
      <c r="B19" s="16">
        <v>30.790929999999996</v>
      </c>
      <c r="C19" s="17">
        <v>31.02328</v>
      </c>
      <c r="D19" s="17">
        <v>24.310169999999999</v>
      </c>
      <c r="E19" s="17">
        <v>32.410299999999999</v>
      </c>
      <c r="F19" s="17">
        <v>27.62566</v>
      </c>
      <c r="G19" s="17">
        <v>37.157480000000007</v>
      </c>
      <c r="H19" s="17">
        <v>66.615259999999992</v>
      </c>
      <c r="I19" s="17">
        <v>57.79157</v>
      </c>
      <c r="J19" s="17">
        <v>50.999199999999995</v>
      </c>
      <c r="K19" s="17">
        <v>30.905019999999997</v>
      </c>
      <c r="L19" s="17">
        <v>114.26566</v>
      </c>
      <c r="M19" s="18">
        <v>100.42944</v>
      </c>
      <c r="N19" s="14">
        <v>604.32396999999992</v>
      </c>
      <c r="Q19" s="38" t="s">
        <v>18</v>
      </c>
      <c r="R19" s="38" t="s">
        <v>8</v>
      </c>
      <c r="S19" s="43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3.0326500000000003</v>
      </c>
      <c r="AB19" s="44">
        <v>-2.43187</v>
      </c>
      <c r="AC19" s="44">
        <v>-0.60077999999999998</v>
      </c>
      <c r="AD19" s="45">
        <v>0</v>
      </c>
      <c r="AE19" s="46">
        <v>3.3306690738754696E-16</v>
      </c>
    </row>
    <row r="20" spans="1:31" x14ac:dyDescent="0.25">
      <c r="A20" s="15" t="s">
        <v>15</v>
      </c>
      <c r="B20" s="16">
        <v>0</v>
      </c>
      <c r="C20" s="17">
        <v>0</v>
      </c>
      <c r="D20" s="17">
        <v>1.9E-3</v>
      </c>
      <c r="E20" s="17">
        <v>0</v>
      </c>
      <c r="F20" s="17">
        <v>-1.9E-3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>
        <v>-6.6841400000000002</v>
      </c>
      <c r="N20" s="14">
        <v>-6.6841400000000002</v>
      </c>
      <c r="Q20" s="28" t="s">
        <v>19</v>
      </c>
      <c r="R20" s="20" t="s">
        <v>11</v>
      </c>
      <c r="S20" s="43">
        <v>4.4255399999999989</v>
      </c>
      <c r="T20" s="44">
        <v>2.9348100000000001</v>
      </c>
      <c r="U20" s="44">
        <v>5.2335699999999994</v>
      </c>
      <c r="V20" s="44">
        <v>5.1574499999999999</v>
      </c>
      <c r="W20" s="44">
        <v>4.0407900000000003</v>
      </c>
      <c r="X20" s="44">
        <v>6.9450599999999998</v>
      </c>
      <c r="Y20" s="44">
        <v>4.0958900000000007</v>
      </c>
      <c r="Z20" s="44">
        <v>4.95357</v>
      </c>
      <c r="AA20" s="44">
        <v>9.5449300000000008</v>
      </c>
      <c r="AB20" s="44">
        <v>4.0521000000000003</v>
      </c>
      <c r="AC20" s="44">
        <v>12.945409999999999</v>
      </c>
      <c r="AD20" s="45">
        <v>15.643000000000001</v>
      </c>
      <c r="AE20" s="41">
        <v>79.972120000000004</v>
      </c>
    </row>
    <row r="21" spans="1:31" x14ac:dyDescent="0.25">
      <c r="A21" s="15" t="s">
        <v>17</v>
      </c>
      <c r="B21" s="16">
        <v>1.6382099999999999</v>
      </c>
      <c r="C21" s="17">
        <v>0.44569999999999999</v>
      </c>
      <c r="D21" s="17">
        <v>3.8334600000000001</v>
      </c>
      <c r="E21" s="17">
        <v>2.1809799999999999</v>
      </c>
      <c r="F21" s="17">
        <v>6.7648700000000002</v>
      </c>
      <c r="G21" s="17">
        <v>3.8740900000000003</v>
      </c>
      <c r="H21" s="17">
        <v>3.9547800000000004</v>
      </c>
      <c r="I21" s="17">
        <v>4.0023099999999996</v>
      </c>
      <c r="J21" s="17">
        <v>6.8435100000000002</v>
      </c>
      <c r="K21" s="17">
        <v>6.1413099999999998</v>
      </c>
      <c r="L21" s="17">
        <v>4.1672600000000006</v>
      </c>
      <c r="M21" s="18">
        <v>4.3712999999999997</v>
      </c>
      <c r="N21" s="14">
        <v>48.217779999999998</v>
      </c>
      <c r="Q21" s="28" t="s">
        <v>21</v>
      </c>
      <c r="R21" s="15" t="s">
        <v>9</v>
      </c>
      <c r="S21" s="16">
        <v>0.34893999999999997</v>
      </c>
      <c r="T21" s="17">
        <v>1.51004</v>
      </c>
      <c r="U21" s="17">
        <v>1.8883400000000001</v>
      </c>
      <c r="V21" s="17">
        <v>1.8055999999999999</v>
      </c>
      <c r="W21" s="17">
        <v>1.1636600000000001</v>
      </c>
      <c r="X21" s="17">
        <v>1.1636600000000001</v>
      </c>
      <c r="Y21" s="17">
        <v>1.5916300000000001</v>
      </c>
      <c r="Z21" s="17">
        <v>1.5916300000000001</v>
      </c>
      <c r="AA21" s="17">
        <v>1.37765</v>
      </c>
      <c r="AB21" s="17">
        <v>0.73917999999999995</v>
      </c>
      <c r="AC21" s="17">
        <v>1.1636600000000001</v>
      </c>
      <c r="AD21" s="18">
        <v>1.7950599999999999</v>
      </c>
      <c r="AE21" s="14">
        <v>16.139050000000001</v>
      </c>
    </row>
    <row r="22" spans="1:31" x14ac:dyDescent="0.25">
      <c r="A22" s="15" t="s">
        <v>29</v>
      </c>
      <c r="B22" s="16">
        <v>0</v>
      </c>
      <c r="C22" s="17">
        <v>-0.25680000000000003</v>
      </c>
      <c r="D22" s="17">
        <v>2.0918300000000003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>
        <v>0</v>
      </c>
      <c r="N22" s="14">
        <v>1.8350300000000002</v>
      </c>
      <c r="Q22" s="19"/>
      <c r="R22" s="19" t="s">
        <v>8</v>
      </c>
      <c r="S22" s="16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4.7666900000000005</v>
      </c>
      <c r="AB22" s="17">
        <v>1.9184400000000001</v>
      </c>
      <c r="AC22" s="17">
        <v>0.87215999999999994</v>
      </c>
      <c r="AD22" s="18">
        <v>2.4141699999999999</v>
      </c>
      <c r="AE22" s="14">
        <v>9.9714600000000004</v>
      </c>
    </row>
    <row r="23" spans="1:31" x14ac:dyDescent="0.25">
      <c r="A23" s="15" t="s">
        <v>18</v>
      </c>
      <c r="B23" s="16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3.0326500000000003</v>
      </c>
      <c r="K23" s="17">
        <v>-2.43187</v>
      </c>
      <c r="L23" s="17">
        <v>-0.60077999999999998</v>
      </c>
      <c r="M23" s="18">
        <v>0</v>
      </c>
      <c r="N23" s="14">
        <v>3.3306690738754696E-16</v>
      </c>
      <c r="Q23" s="15"/>
      <c r="R23" s="15" t="s">
        <v>11</v>
      </c>
      <c r="S23" s="21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3">
        <v>-0.55562</v>
      </c>
      <c r="AE23" s="41">
        <v>-0.55562</v>
      </c>
    </row>
    <row r="24" spans="1:31" x14ac:dyDescent="0.25">
      <c r="A24" s="15" t="s">
        <v>19</v>
      </c>
      <c r="B24" s="16">
        <v>4.4255399999999989</v>
      </c>
      <c r="C24" s="17">
        <v>2.9348100000000001</v>
      </c>
      <c r="D24" s="17">
        <v>5.2335699999999994</v>
      </c>
      <c r="E24" s="17">
        <v>5.1574499999999999</v>
      </c>
      <c r="F24" s="17">
        <v>4.0407900000000003</v>
      </c>
      <c r="G24" s="17">
        <v>6.9450599999999998</v>
      </c>
      <c r="H24" s="17">
        <v>4.0958900000000007</v>
      </c>
      <c r="I24" s="17">
        <v>4.95357</v>
      </c>
      <c r="J24" s="17">
        <v>9.5449300000000008</v>
      </c>
      <c r="K24" s="17">
        <v>4.0521000000000003</v>
      </c>
      <c r="L24" s="17">
        <v>12.945409999999999</v>
      </c>
      <c r="M24" s="18">
        <v>15.643000000000001</v>
      </c>
      <c r="N24" s="14">
        <v>79.972120000000004</v>
      </c>
      <c r="Q24" s="28" t="s">
        <v>22</v>
      </c>
      <c r="R24" s="39" t="s">
        <v>6</v>
      </c>
      <c r="S24" s="29">
        <v>0</v>
      </c>
      <c r="T24" s="30">
        <v>0</v>
      </c>
      <c r="U24" s="30">
        <v>10.5</v>
      </c>
      <c r="V24" s="30">
        <v>-10.5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2.8541999999999996</v>
      </c>
      <c r="AD24" s="31">
        <v>22.27768</v>
      </c>
      <c r="AE24" s="14">
        <v>25.131879999999999</v>
      </c>
    </row>
    <row r="25" spans="1:31" x14ac:dyDescent="0.25">
      <c r="A25" s="15" t="s">
        <v>21</v>
      </c>
      <c r="B25" s="16">
        <v>0.34893999999999997</v>
      </c>
      <c r="C25" s="17">
        <v>1.51004</v>
      </c>
      <c r="D25" s="17">
        <v>1.8883400000000001</v>
      </c>
      <c r="E25" s="17">
        <v>1.8055999999999999</v>
      </c>
      <c r="F25" s="17">
        <v>1.1636600000000001</v>
      </c>
      <c r="G25" s="17">
        <v>1.1636600000000001</v>
      </c>
      <c r="H25" s="17">
        <v>1.5916300000000001</v>
      </c>
      <c r="I25" s="17">
        <v>1.5916300000000001</v>
      </c>
      <c r="J25" s="17">
        <v>6.1443400000000006</v>
      </c>
      <c r="K25" s="17">
        <v>2.6576200000000001</v>
      </c>
      <c r="L25" s="17">
        <v>2.0358200000000002</v>
      </c>
      <c r="M25" s="18">
        <v>3.6536099999999996</v>
      </c>
      <c r="N25" s="14">
        <v>25.554890000000004</v>
      </c>
      <c r="Q25" s="15"/>
      <c r="R25" s="15" t="s">
        <v>8</v>
      </c>
      <c r="S25" s="16">
        <v>1.32796</v>
      </c>
      <c r="T25" s="17">
        <v>1.46896</v>
      </c>
      <c r="U25" s="17">
        <v>0</v>
      </c>
      <c r="V25" s="17">
        <v>0</v>
      </c>
      <c r="W25" s="17">
        <v>1.19513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8">
        <v>0</v>
      </c>
      <c r="AE25" s="14">
        <v>3.9920499999999999</v>
      </c>
    </row>
    <row r="26" spans="1:31" x14ac:dyDescent="0.25">
      <c r="A26" s="15" t="s">
        <v>22</v>
      </c>
      <c r="B26" s="16">
        <v>117.56097999999999</v>
      </c>
      <c r="C26" s="17">
        <v>126.68162999999997</v>
      </c>
      <c r="D26" s="17">
        <v>140.32625999999996</v>
      </c>
      <c r="E26" s="17">
        <v>97.501550000000009</v>
      </c>
      <c r="F26" s="17">
        <v>131.87131000000002</v>
      </c>
      <c r="G26" s="17">
        <v>143.00838999999999</v>
      </c>
      <c r="H26" s="17">
        <v>113.09399999999999</v>
      </c>
      <c r="I26" s="17">
        <v>105.15962999999999</v>
      </c>
      <c r="J26" s="17">
        <v>106.96236999999998</v>
      </c>
      <c r="K26" s="17">
        <v>88.955850000000012</v>
      </c>
      <c r="L26" s="17">
        <v>114.60533999999998</v>
      </c>
      <c r="M26" s="18">
        <v>153.20956000000001</v>
      </c>
      <c r="N26" s="14">
        <v>1438.9368700000002</v>
      </c>
      <c r="Q26" s="15" t="s">
        <v>10</v>
      </c>
      <c r="R26" s="15" t="s">
        <v>9</v>
      </c>
      <c r="S26" s="16">
        <v>19.983120000000003</v>
      </c>
      <c r="T26" s="17">
        <v>21.596730000000001</v>
      </c>
      <c r="U26" s="17">
        <v>21.039569999999994</v>
      </c>
      <c r="V26" s="17">
        <v>15.691150000000002</v>
      </c>
      <c r="W26" s="17">
        <v>15.672879999999999</v>
      </c>
      <c r="X26" s="17">
        <v>21.46536</v>
      </c>
      <c r="Y26" s="17">
        <v>18.197400000000002</v>
      </c>
      <c r="Z26" s="17">
        <v>23.674240000000001</v>
      </c>
      <c r="AA26" s="17">
        <v>15.34437</v>
      </c>
      <c r="AB26" s="17">
        <v>15.883100000000001</v>
      </c>
      <c r="AC26" s="17">
        <v>21.061910000000001</v>
      </c>
      <c r="AD26" s="18">
        <v>23.843089999999997</v>
      </c>
      <c r="AE26" s="14">
        <v>233.45292000000001</v>
      </c>
    </row>
    <row r="27" spans="1:31" ht="15.75" thickBot="1" x14ac:dyDescent="0.3">
      <c r="A27" s="15" t="s">
        <v>31</v>
      </c>
      <c r="B27" s="16">
        <v>21.847410000000004</v>
      </c>
      <c r="C27" s="17">
        <v>8.6350399999999983</v>
      </c>
      <c r="D27" s="17">
        <v>5.6703000000000001</v>
      </c>
      <c r="E27" s="17">
        <v>9.6951100000000014</v>
      </c>
      <c r="F27" s="17">
        <v>8.6872999999999987</v>
      </c>
      <c r="G27" s="17">
        <v>10.459280000000001</v>
      </c>
      <c r="H27" s="17">
        <v>13.881059999999998</v>
      </c>
      <c r="I27" s="17">
        <v>10.702819999999999</v>
      </c>
      <c r="J27" s="17">
        <v>12.382099999999998</v>
      </c>
      <c r="K27" s="17">
        <v>8.0987199999999984</v>
      </c>
      <c r="L27" s="17">
        <v>13.798819999999999</v>
      </c>
      <c r="M27" s="18">
        <v>10.01939</v>
      </c>
      <c r="N27" s="14">
        <v>133.87734999999998</v>
      </c>
      <c r="Q27" s="20" t="s">
        <v>10</v>
      </c>
      <c r="R27" s="55" t="s">
        <v>11</v>
      </c>
      <c r="S27" s="21">
        <v>96.249899999999997</v>
      </c>
      <c r="T27" s="22">
        <v>103.61594000000001</v>
      </c>
      <c r="U27" s="22">
        <v>108.78668999999999</v>
      </c>
      <c r="V27" s="22">
        <v>92.310400000000016</v>
      </c>
      <c r="W27" s="22">
        <v>115.0033</v>
      </c>
      <c r="X27" s="22">
        <v>121.54303</v>
      </c>
      <c r="Y27" s="22">
        <v>94.896600000000007</v>
      </c>
      <c r="Z27" s="22">
        <v>81.485389999999995</v>
      </c>
      <c r="AA27" s="22">
        <v>91.617999999999981</v>
      </c>
      <c r="AB27" s="22">
        <v>73.072749999999999</v>
      </c>
      <c r="AC27" s="22">
        <v>90.689229999999995</v>
      </c>
      <c r="AD27" s="23">
        <v>107.08878999999999</v>
      </c>
      <c r="AE27" s="41">
        <v>1176.3600200000001</v>
      </c>
    </row>
    <row r="28" spans="1:31" ht="15.75" thickBot="1" x14ac:dyDescent="0.3">
      <c r="A28" s="33" t="s">
        <v>13</v>
      </c>
      <c r="B28" s="34">
        <v>425.08546000000001</v>
      </c>
      <c r="C28" s="35">
        <v>387.88736999999998</v>
      </c>
      <c r="D28" s="35">
        <v>405.72929999999997</v>
      </c>
      <c r="E28" s="35">
        <v>345.15251000000001</v>
      </c>
      <c r="F28" s="35">
        <v>388.11901</v>
      </c>
      <c r="G28" s="35">
        <v>450.84176000000008</v>
      </c>
      <c r="H28" s="35">
        <v>441.63845000000003</v>
      </c>
      <c r="I28" s="35">
        <v>423.13952999999998</v>
      </c>
      <c r="J28" s="35">
        <v>421.01020999999992</v>
      </c>
      <c r="K28" s="35">
        <v>384.30555999999996</v>
      </c>
      <c r="L28" s="35">
        <v>536.89706000000001</v>
      </c>
      <c r="M28" s="36">
        <v>620.37231000000008</v>
      </c>
      <c r="N28" s="59">
        <v>5230.1785299999992</v>
      </c>
      <c r="Q28" s="15" t="s">
        <v>31</v>
      </c>
      <c r="R28" s="15" t="s">
        <v>8</v>
      </c>
      <c r="S28" s="16">
        <v>10.609340000000001</v>
      </c>
      <c r="T28" s="17">
        <v>6.3016699999999997</v>
      </c>
      <c r="U28" s="17">
        <v>0.72264000000000006</v>
      </c>
      <c r="V28" s="17">
        <v>4.8898000000000001</v>
      </c>
      <c r="W28" s="17">
        <v>5.4679799999999998</v>
      </c>
      <c r="X28" s="17">
        <v>4.2780500000000004</v>
      </c>
      <c r="Y28" s="17">
        <v>5.2318799999999994</v>
      </c>
      <c r="Z28" s="17">
        <v>4.4074799999999996</v>
      </c>
      <c r="AA28" s="17">
        <v>5.7029899999999998</v>
      </c>
      <c r="AB28" s="17">
        <v>3.5243599999999997</v>
      </c>
      <c r="AC28" s="17">
        <v>5.79758</v>
      </c>
      <c r="AD28" s="18">
        <v>-3.1582799999999995</v>
      </c>
      <c r="AE28" s="14">
        <v>53.775489999999998</v>
      </c>
    </row>
    <row r="29" spans="1:31" x14ac:dyDescent="0.25">
      <c r="Q29" s="15" t="s">
        <v>10</v>
      </c>
      <c r="R29" s="15" t="s">
        <v>9</v>
      </c>
      <c r="S29" s="16">
        <v>7.4305900000000005</v>
      </c>
      <c r="T29" s="17">
        <v>-0.57866999999999968</v>
      </c>
      <c r="U29" s="17">
        <v>3.5587399999999998</v>
      </c>
      <c r="V29" s="17">
        <v>3.80023</v>
      </c>
      <c r="W29" s="17">
        <v>1.3397600000000001</v>
      </c>
      <c r="X29" s="17">
        <v>3.3297800000000004</v>
      </c>
      <c r="Y29" s="17">
        <v>3.1721899999999996</v>
      </c>
      <c r="Z29" s="17">
        <v>4.2531000000000008</v>
      </c>
      <c r="AA29" s="17">
        <v>3.9660900000000003</v>
      </c>
      <c r="AB29" s="17">
        <v>3.2064199999999996</v>
      </c>
      <c r="AC29" s="17">
        <v>4.15299</v>
      </c>
      <c r="AD29" s="18">
        <v>7.4671000000000003</v>
      </c>
      <c r="AE29" s="14">
        <v>45.098320000000008</v>
      </c>
    </row>
    <row r="30" spans="1:31" ht="15.75" thickBot="1" x14ac:dyDescent="0.3">
      <c r="Q30" s="15" t="s">
        <v>10</v>
      </c>
      <c r="R30" s="15" t="s">
        <v>11</v>
      </c>
      <c r="S30" s="25">
        <v>3.8074800000000004</v>
      </c>
      <c r="T30" s="26">
        <v>2.9120400000000002</v>
      </c>
      <c r="U30" s="26">
        <v>1.3889200000000002</v>
      </c>
      <c r="V30" s="26">
        <v>1.00508</v>
      </c>
      <c r="W30" s="26">
        <v>1.8795599999999999</v>
      </c>
      <c r="X30" s="26">
        <v>2.8514499999999998</v>
      </c>
      <c r="Y30" s="26">
        <v>5.4769899999999998</v>
      </c>
      <c r="Z30" s="26">
        <v>2.0422399999999996</v>
      </c>
      <c r="AA30" s="26">
        <v>2.7130199999999998</v>
      </c>
      <c r="AB30" s="26">
        <v>1.3679400000000002</v>
      </c>
      <c r="AC30" s="26">
        <v>3.8482500000000002</v>
      </c>
      <c r="AD30" s="27">
        <v>5.7105699999999997</v>
      </c>
      <c r="AE30" s="14">
        <v>35.003540000000001</v>
      </c>
    </row>
    <row r="31" spans="1:31" ht="15.75" thickBot="1" x14ac:dyDescent="0.3">
      <c r="B31" s="60"/>
      <c r="Q31" s="74" t="s">
        <v>13</v>
      </c>
      <c r="R31" s="75"/>
      <c r="S31" s="34">
        <v>425.08546000000001</v>
      </c>
      <c r="T31" s="35">
        <v>388.11218000000002</v>
      </c>
      <c r="U31" s="35">
        <v>405.64569999999992</v>
      </c>
      <c r="V31" s="35">
        <v>345.15251000000001</v>
      </c>
      <c r="W31" s="35">
        <v>388.11901</v>
      </c>
      <c r="X31" s="35">
        <v>450.81655000000006</v>
      </c>
      <c r="Y31" s="35">
        <v>441.63844999999998</v>
      </c>
      <c r="Z31" s="35">
        <v>423.13953000000004</v>
      </c>
      <c r="AA31" s="35">
        <v>421.01021000000003</v>
      </c>
      <c r="AB31" s="35">
        <v>384.30555999999996</v>
      </c>
      <c r="AC31" s="35">
        <v>536.89706000000012</v>
      </c>
      <c r="AD31" s="36">
        <v>620.37230999999986</v>
      </c>
      <c r="AE31" s="59">
        <v>5230.2945299999992</v>
      </c>
    </row>
  </sheetData>
  <mergeCells count="1">
    <mergeCell ref="Q31:R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3BDB-7771-428B-A9B8-F3C076F23BFB}">
  <dimension ref="A3:AE29"/>
  <sheetViews>
    <sheetView workbookViewId="0">
      <selection activeCell="T2" sqref="T2"/>
    </sheetView>
  </sheetViews>
  <sheetFormatPr defaultColWidth="9.140625" defaultRowHeight="15" x14ac:dyDescent="0.25"/>
  <cols>
    <col min="1" max="1" width="33.85546875" style="1" bestFit="1" customWidth="1"/>
    <col min="2" max="2" width="7.42578125" style="1" bestFit="1" customWidth="1"/>
    <col min="3" max="3" width="8" style="1" bestFit="1" customWidth="1"/>
    <col min="4" max="4" width="7.7109375" style="1" bestFit="1" customWidth="1"/>
    <col min="5" max="5" width="7" style="1" bestFit="1" customWidth="1"/>
    <col min="6" max="6" width="7.85546875" style="1" bestFit="1" customWidth="1"/>
    <col min="7" max="7" width="8" style="1" bestFit="1" customWidth="1"/>
    <col min="8" max="8" width="7.5703125" style="1" bestFit="1" customWidth="1"/>
    <col min="9" max="9" width="8.140625" style="1" bestFit="1" customWidth="1"/>
    <col min="10" max="10" width="8" style="1" bestFit="1" customWidth="1"/>
    <col min="11" max="11" width="7.5703125" style="1" bestFit="1" customWidth="1"/>
    <col min="12" max="13" width="7.85546875" style="1" bestFit="1" customWidth="1"/>
    <col min="14" max="14" width="6.140625" style="1" bestFit="1" customWidth="1"/>
    <col min="15" max="16" width="2.5703125" style="1" customWidth="1"/>
    <col min="17" max="17" width="49.7109375" style="1" bestFit="1" customWidth="1"/>
    <col min="18" max="18" width="13.7109375" style="1" bestFit="1" customWidth="1"/>
    <col min="19" max="31" width="8.85546875" style="1" customWidth="1"/>
    <col min="32" max="32" width="2.5703125" style="1" customWidth="1"/>
    <col min="33" max="33" width="8.85546875" style="1" customWidth="1"/>
    <col min="34" max="16384" width="9.140625" style="1"/>
  </cols>
  <sheetData>
    <row r="3" spans="1:31" ht="15.75" thickBot="1" x14ac:dyDescent="0.3">
      <c r="A3" s="2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37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.75" thickBot="1" x14ac:dyDescent="0.3">
      <c r="A4" s="3"/>
      <c r="B4" s="4">
        <v>45383</v>
      </c>
      <c r="C4" s="61">
        <v>45413</v>
      </c>
      <c r="D4" s="61">
        <v>45444</v>
      </c>
      <c r="E4" s="61">
        <v>45474</v>
      </c>
      <c r="F4" s="61">
        <v>45505</v>
      </c>
      <c r="G4" s="61">
        <v>45536</v>
      </c>
      <c r="H4" s="61">
        <v>45566</v>
      </c>
      <c r="I4" s="61">
        <v>45597</v>
      </c>
      <c r="J4" s="61">
        <v>45627</v>
      </c>
      <c r="K4" s="61">
        <v>45658</v>
      </c>
      <c r="L4" s="61">
        <v>45689</v>
      </c>
      <c r="M4" s="48">
        <v>45717</v>
      </c>
      <c r="N4" s="62" t="s">
        <v>2</v>
      </c>
      <c r="Q4"/>
      <c r="R4" s="3"/>
      <c r="S4" s="4">
        <v>45383</v>
      </c>
      <c r="T4" s="61">
        <v>45413</v>
      </c>
      <c r="U4" s="61">
        <v>45444</v>
      </c>
      <c r="V4" s="61">
        <v>45474</v>
      </c>
      <c r="W4" s="61">
        <v>45505</v>
      </c>
      <c r="X4" s="61">
        <v>45536</v>
      </c>
      <c r="Y4" s="61">
        <v>45566</v>
      </c>
      <c r="Z4" s="61">
        <v>45597</v>
      </c>
      <c r="AA4" s="61">
        <v>45627</v>
      </c>
      <c r="AB4" s="61">
        <v>45658</v>
      </c>
      <c r="AC4" s="61">
        <v>45689</v>
      </c>
      <c r="AD4" s="48">
        <v>45717</v>
      </c>
      <c r="AE4" s="49" t="s">
        <v>2</v>
      </c>
    </row>
    <row r="5" spans="1:31" ht="15.75" thickBot="1" x14ac:dyDescent="0.3">
      <c r="A5" s="6" t="s">
        <v>3</v>
      </c>
      <c r="B5" s="7" t="s">
        <v>4</v>
      </c>
      <c r="C5" s="63" t="s">
        <v>4</v>
      </c>
      <c r="D5" s="63" t="s">
        <v>4</v>
      </c>
      <c r="E5" s="63" t="s">
        <v>4</v>
      </c>
      <c r="F5" s="63" t="s">
        <v>4</v>
      </c>
      <c r="G5" s="63" t="s">
        <v>4</v>
      </c>
      <c r="H5" s="63" t="s">
        <v>4</v>
      </c>
      <c r="I5" s="63" t="s">
        <v>4</v>
      </c>
      <c r="J5" s="63" t="s">
        <v>4</v>
      </c>
      <c r="K5" s="63" t="s">
        <v>4</v>
      </c>
      <c r="L5" s="63" t="s">
        <v>4</v>
      </c>
      <c r="M5" s="64" t="s">
        <v>4</v>
      </c>
      <c r="N5" s="64" t="s">
        <v>4</v>
      </c>
      <c r="Q5" s="6" t="s">
        <v>5</v>
      </c>
      <c r="R5" s="6" t="s">
        <v>3</v>
      </c>
      <c r="S5" s="7" t="s">
        <v>4</v>
      </c>
      <c r="T5" s="63" t="s">
        <v>4</v>
      </c>
      <c r="U5" s="63" t="s">
        <v>4</v>
      </c>
      <c r="V5" s="63" t="s">
        <v>4</v>
      </c>
      <c r="W5" s="63" t="s">
        <v>4</v>
      </c>
      <c r="X5" s="63" t="s">
        <v>4</v>
      </c>
      <c r="Y5" s="63" t="s">
        <v>4</v>
      </c>
      <c r="Z5" s="63" t="s">
        <v>4</v>
      </c>
      <c r="AA5" s="63" t="s">
        <v>4</v>
      </c>
      <c r="AB5" s="63" t="s">
        <v>4</v>
      </c>
      <c r="AC5" s="63" t="s">
        <v>4</v>
      </c>
      <c r="AD5" s="64" t="s">
        <v>4</v>
      </c>
      <c r="AE5" s="51" t="s">
        <v>4</v>
      </c>
    </row>
    <row r="6" spans="1:31" x14ac:dyDescent="0.25">
      <c r="A6" s="10" t="s">
        <v>6</v>
      </c>
      <c r="B6" s="11">
        <v>76.901650000000004</v>
      </c>
      <c r="C6" s="12">
        <v>53.47204</v>
      </c>
      <c r="D6" s="12">
        <v>52.280509999999992</v>
      </c>
      <c r="E6" s="12">
        <v>44.198759999999993</v>
      </c>
      <c r="F6" s="12">
        <v>27.88991</v>
      </c>
      <c r="G6" s="12">
        <v>193.05262999999999</v>
      </c>
      <c r="H6" s="12">
        <v>73.013130000000018</v>
      </c>
      <c r="I6" s="12">
        <v>152.11376000000001</v>
      </c>
      <c r="J6" s="12">
        <v>120.08135999999999</v>
      </c>
      <c r="K6" s="12">
        <v>118.21531000000002</v>
      </c>
      <c r="L6" s="12">
        <v>119.84696000000001</v>
      </c>
      <c r="M6" s="13">
        <v>96.029090000000011</v>
      </c>
      <c r="N6" s="40">
        <v>1127.09511</v>
      </c>
      <c r="Q6" s="10" t="s">
        <v>7</v>
      </c>
      <c r="R6" s="10" t="s">
        <v>6</v>
      </c>
      <c r="S6" s="11">
        <v>15.789719999999999</v>
      </c>
      <c r="T6" s="12">
        <v>20.06823</v>
      </c>
      <c r="U6" s="12">
        <v>24.390599999999999</v>
      </c>
      <c r="V6" s="12">
        <v>17.641919999999999</v>
      </c>
      <c r="W6" s="12">
        <v>0</v>
      </c>
      <c r="X6" s="12">
        <v>20.015240000000002</v>
      </c>
      <c r="Y6" s="12">
        <v>45.964320000000001</v>
      </c>
      <c r="Z6" s="12">
        <v>22.382279999999998</v>
      </c>
      <c r="AA6" s="12">
        <v>17.648199999999999</v>
      </c>
      <c r="AB6" s="12">
        <v>20.015240000000002</v>
      </c>
      <c r="AC6" s="12">
        <v>28.14105</v>
      </c>
      <c r="AD6" s="13">
        <v>31.06785</v>
      </c>
      <c r="AE6" s="14">
        <v>263.12465000000003</v>
      </c>
    </row>
    <row r="7" spans="1:31" x14ac:dyDescent="0.25">
      <c r="A7" s="15" t="s">
        <v>8</v>
      </c>
      <c r="B7" s="16">
        <v>9.5294500000000006</v>
      </c>
      <c r="C7" s="17">
        <v>21.532170000000001</v>
      </c>
      <c r="D7" s="17">
        <v>9.8857999999999997</v>
      </c>
      <c r="E7" s="17">
        <v>19.327840000000002</v>
      </c>
      <c r="F7" s="17">
        <v>12.60398</v>
      </c>
      <c r="G7" s="17">
        <v>11.221729999999997</v>
      </c>
      <c r="H7" s="17">
        <v>13.716389999999999</v>
      </c>
      <c r="I7" s="17">
        <v>10.236829999999999</v>
      </c>
      <c r="J7" s="17">
        <v>17.88007</v>
      </c>
      <c r="K7" s="17">
        <v>13.47113</v>
      </c>
      <c r="L7" s="17">
        <v>13.693109999999999</v>
      </c>
      <c r="M7" s="18">
        <v>18.67305</v>
      </c>
      <c r="N7" s="40">
        <v>171.77154999999999</v>
      </c>
      <c r="Q7" s="15"/>
      <c r="R7" s="15" t="s">
        <v>8</v>
      </c>
      <c r="S7" s="16">
        <v>5.3179999999999998E-2</v>
      </c>
      <c r="T7" s="17">
        <v>3.73E-2</v>
      </c>
      <c r="U7" s="17">
        <v>0.1119</v>
      </c>
      <c r="V7" s="17">
        <v>4.3220000000000001E-2</v>
      </c>
      <c r="W7" s="17">
        <v>0.62903999999999993</v>
      </c>
      <c r="X7" s="17">
        <v>0.41945000000000005</v>
      </c>
      <c r="Y7" s="17">
        <v>7.1989999999999998E-2</v>
      </c>
      <c r="Z7" s="17">
        <v>0</v>
      </c>
      <c r="AA7" s="17">
        <v>0</v>
      </c>
      <c r="AB7" s="17">
        <v>0.81902999999999992</v>
      </c>
      <c r="AC7" s="17">
        <v>1.2603200000000001</v>
      </c>
      <c r="AD7" s="18">
        <v>1.9447099999999997</v>
      </c>
      <c r="AE7" s="14">
        <v>5.3901399999999997</v>
      </c>
    </row>
    <row r="8" spans="1:31" x14ac:dyDescent="0.25">
      <c r="A8" s="15" t="s">
        <v>9</v>
      </c>
      <c r="B8" s="16">
        <v>132.08215000000001</v>
      </c>
      <c r="C8" s="17">
        <v>97.902739999999994</v>
      </c>
      <c r="D8" s="17">
        <v>108.02198999999997</v>
      </c>
      <c r="E8" s="17">
        <v>113.43916000000003</v>
      </c>
      <c r="F8" s="17">
        <v>101.33534000000003</v>
      </c>
      <c r="G8" s="17">
        <v>111.69848000000005</v>
      </c>
      <c r="H8" s="17">
        <v>128.30581000000001</v>
      </c>
      <c r="I8" s="17">
        <v>111.3145</v>
      </c>
      <c r="J8" s="17">
        <v>112.55059000000001</v>
      </c>
      <c r="K8" s="17">
        <v>105.56571</v>
      </c>
      <c r="L8" s="17">
        <v>117.25995000000003</v>
      </c>
      <c r="M8" s="18">
        <v>126.25301000000002</v>
      </c>
      <c r="N8" s="40">
        <v>1365.7294300000003</v>
      </c>
      <c r="Q8" s="19"/>
      <c r="R8" s="15" t="s">
        <v>9</v>
      </c>
      <c r="S8" s="16">
        <v>92.098669999999998</v>
      </c>
      <c r="T8" s="17">
        <v>71.454009999999997</v>
      </c>
      <c r="U8" s="17">
        <v>82.67101000000001</v>
      </c>
      <c r="V8" s="17">
        <v>83.480700000000013</v>
      </c>
      <c r="W8" s="17">
        <v>74.184900000000013</v>
      </c>
      <c r="X8" s="17">
        <v>78.224930000000001</v>
      </c>
      <c r="Y8" s="17">
        <v>94.578580000000002</v>
      </c>
      <c r="Z8" s="17">
        <v>82.678889999999996</v>
      </c>
      <c r="AA8" s="17">
        <v>87.500539999999987</v>
      </c>
      <c r="AB8" s="17">
        <v>74.291300000000007</v>
      </c>
      <c r="AC8" s="17">
        <v>84.613950000000017</v>
      </c>
      <c r="AD8" s="18">
        <v>93.239769999999993</v>
      </c>
      <c r="AE8" s="14">
        <v>999.0172500000001</v>
      </c>
    </row>
    <row r="9" spans="1:31" ht="15.75" thickBot="1" x14ac:dyDescent="0.3">
      <c r="A9" s="65" t="s">
        <v>11</v>
      </c>
      <c r="B9" s="25">
        <v>293.61882000000003</v>
      </c>
      <c r="C9" s="26">
        <v>262.26815000000005</v>
      </c>
      <c r="D9" s="26">
        <v>267.23202000000003</v>
      </c>
      <c r="E9" s="26">
        <v>263.60702000000003</v>
      </c>
      <c r="F9" s="26">
        <v>277.21521000000001</v>
      </c>
      <c r="G9" s="26">
        <v>328.82371999999998</v>
      </c>
      <c r="H9" s="26">
        <v>394.18607000000003</v>
      </c>
      <c r="I9" s="26">
        <v>294.26927000000001</v>
      </c>
      <c r="J9" s="26">
        <v>286.32350999999994</v>
      </c>
      <c r="K9" s="26">
        <v>282.70388999999994</v>
      </c>
      <c r="L9" s="26">
        <v>315.55159999999989</v>
      </c>
      <c r="M9" s="27">
        <v>313.33763000000005</v>
      </c>
      <c r="N9" s="54">
        <v>3579.1369100000002</v>
      </c>
      <c r="Q9" s="20" t="s">
        <v>10</v>
      </c>
      <c r="R9" s="55" t="s">
        <v>11</v>
      </c>
      <c r="S9" s="21">
        <v>196.98272000000003</v>
      </c>
      <c r="T9" s="22">
        <v>139.49982999999997</v>
      </c>
      <c r="U9" s="22">
        <v>175.28231999999997</v>
      </c>
      <c r="V9" s="22">
        <v>161.39610000000002</v>
      </c>
      <c r="W9" s="22">
        <v>176.90216000000004</v>
      </c>
      <c r="X9" s="22">
        <v>218.99754000000001</v>
      </c>
      <c r="Y9" s="22">
        <v>245.23222999999999</v>
      </c>
      <c r="Z9" s="22">
        <v>198.21038000000001</v>
      </c>
      <c r="AA9" s="22">
        <v>177.91082999999998</v>
      </c>
      <c r="AB9" s="22">
        <v>179.60240000000002</v>
      </c>
      <c r="AC9" s="22">
        <v>175.13824999999997</v>
      </c>
      <c r="AD9" s="23">
        <v>176.10927000000001</v>
      </c>
      <c r="AE9" s="41">
        <v>2221.2640300000003</v>
      </c>
    </row>
    <row r="10" spans="1:31" ht="15.75" thickBot="1" x14ac:dyDescent="0.3">
      <c r="A10" s="33" t="s">
        <v>13</v>
      </c>
      <c r="B10" s="34">
        <v>512.13207000000011</v>
      </c>
      <c r="C10" s="35">
        <v>435.17510000000004</v>
      </c>
      <c r="D10" s="35">
        <v>437.42032</v>
      </c>
      <c r="E10" s="35">
        <v>440.57278000000008</v>
      </c>
      <c r="F10" s="35">
        <v>419.04444000000001</v>
      </c>
      <c r="G10" s="35">
        <v>644.79656</v>
      </c>
      <c r="H10" s="35">
        <v>609.22140000000013</v>
      </c>
      <c r="I10" s="35">
        <v>567.93435999999997</v>
      </c>
      <c r="J10" s="35">
        <v>536.83552999999995</v>
      </c>
      <c r="K10" s="35">
        <v>519.95603999999992</v>
      </c>
      <c r="L10" s="35">
        <v>566.35161999999991</v>
      </c>
      <c r="M10" s="36">
        <v>554.29278000000011</v>
      </c>
      <c r="N10" s="37">
        <v>6243.7330000000002</v>
      </c>
      <c r="Q10" s="38" t="s">
        <v>12</v>
      </c>
      <c r="R10" s="38" t="s">
        <v>6</v>
      </c>
      <c r="S10" s="43">
        <v>0</v>
      </c>
      <c r="T10" s="44">
        <v>0</v>
      </c>
      <c r="U10" s="44">
        <v>0</v>
      </c>
      <c r="V10" s="44">
        <v>0</v>
      </c>
      <c r="W10" s="44">
        <v>0</v>
      </c>
      <c r="X10" s="44">
        <v>107.393</v>
      </c>
      <c r="Y10" s="44">
        <v>-107.393</v>
      </c>
      <c r="Z10" s="44">
        <v>0</v>
      </c>
      <c r="AA10" s="44">
        <v>0</v>
      </c>
      <c r="AB10" s="44">
        <v>0</v>
      </c>
      <c r="AC10" s="44">
        <v>0</v>
      </c>
      <c r="AD10" s="45">
        <v>0</v>
      </c>
      <c r="AE10" s="46">
        <v>0</v>
      </c>
    </row>
    <row r="11" spans="1:31" x14ac:dyDescent="0.25">
      <c r="Q11" s="15" t="s">
        <v>34</v>
      </c>
      <c r="R11" s="15" t="s">
        <v>6</v>
      </c>
      <c r="S11" s="16">
        <v>42.280209999999997</v>
      </c>
      <c r="T11" s="17">
        <v>25.223770000000002</v>
      </c>
      <c r="U11" s="17">
        <v>27.88991</v>
      </c>
      <c r="V11" s="17">
        <v>26.556840000000001</v>
      </c>
      <c r="W11" s="17">
        <v>27.88991</v>
      </c>
      <c r="X11" s="17">
        <v>50.272190000000002</v>
      </c>
      <c r="Y11" s="17">
        <v>76.391449999999992</v>
      </c>
      <c r="Z11" s="17">
        <v>46.474520000000005</v>
      </c>
      <c r="AA11" s="17">
        <v>56.739160000000005</v>
      </c>
      <c r="AB11" s="17">
        <v>44.254599999999996</v>
      </c>
      <c r="AC11" s="17">
        <v>41.219369999999998</v>
      </c>
      <c r="AD11" s="18">
        <v>25.090150000000001</v>
      </c>
      <c r="AE11" s="14">
        <v>490.28207999999995</v>
      </c>
    </row>
    <row r="12" spans="1:31" x14ac:dyDescent="0.25">
      <c r="Q12" s="19"/>
      <c r="R12" s="15" t="s">
        <v>9</v>
      </c>
      <c r="S12" s="16">
        <v>11.367759999999999</v>
      </c>
      <c r="T12" s="17">
        <v>8.9579000000000004</v>
      </c>
      <c r="U12" s="17">
        <v>6.5349399999999997</v>
      </c>
      <c r="V12" s="17">
        <v>5.8108900000000006</v>
      </c>
      <c r="W12" s="17">
        <v>8.5157600000000002</v>
      </c>
      <c r="X12" s="17">
        <v>8.3651900000000019</v>
      </c>
      <c r="Y12" s="17">
        <v>9.5038199999999993</v>
      </c>
      <c r="Z12" s="17">
        <v>8.2194600000000015</v>
      </c>
      <c r="AA12" s="17">
        <v>8.3605499999999999</v>
      </c>
      <c r="AB12" s="17">
        <v>5.5416900000000009</v>
      </c>
      <c r="AC12" s="17">
        <v>9.3098799999999997</v>
      </c>
      <c r="AD12" s="18">
        <v>6.5026099999999998</v>
      </c>
      <c r="AE12" s="14">
        <v>96.99045000000001</v>
      </c>
    </row>
    <row r="13" spans="1:31" x14ac:dyDescent="0.25">
      <c r="Q13" s="20"/>
      <c r="R13" s="55" t="s">
        <v>11</v>
      </c>
      <c r="S13" s="21">
        <v>1.6955700000000002</v>
      </c>
      <c r="T13" s="22">
        <v>0</v>
      </c>
      <c r="U13" s="22">
        <v>0</v>
      </c>
      <c r="V13" s="22">
        <v>0</v>
      </c>
      <c r="W13" s="22">
        <v>0</v>
      </c>
      <c r="X13" s="22">
        <v>0.45321</v>
      </c>
      <c r="Y13" s="22">
        <v>2.6490000000000003E-2</v>
      </c>
      <c r="Z13" s="22">
        <v>0</v>
      </c>
      <c r="AA13" s="22">
        <v>0</v>
      </c>
      <c r="AB13" s="22">
        <v>0.36635000000000001</v>
      </c>
      <c r="AC13" s="22">
        <v>0.67313000000000001</v>
      </c>
      <c r="AD13" s="23">
        <v>0.39535000000000003</v>
      </c>
      <c r="AE13" s="24">
        <v>3.6101000000000005</v>
      </c>
    </row>
    <row r="14" spans="1:31" ht="15.75" thickBot="1" x14ac:dyDescent="0.3">
      <c r="A14" s="2" t="s">
        <v>38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28" t="s">
        <v>17</v>
      </c>
      <c r="R14" s="28" t="s">
        <v>8</v>
      </c>
      <c r="S14" s="29">
        <v>3.4126999999999996</v>
      </c>
      <c r="T14" s="30">
        <v>3.5071500000000002</v>
      </c>
      <c r="U14" s="30">
        <v>3.44991</v>
      </c>
      <c r="V14" s="30">
        <v>2.88856</v>
      </c>
      <c r="W14" s="30">
        <v>2.9273699999999998</v>
      </c>
      <c r="X14" s="30">
        <v>1.78874</v>
      </c>
      <c r="Y14" s="30">
        <v>4.0848399999999998</v>
      </c>
      <c r="Z14" s="30">
        <v>1.9551700000000001</v>
      </c>
      <c r="AA14" s="30">
        <v>3.4596800000000001</v>
      </c>
      <c r="AB14" s="30">
        <v>4.5249799999999993</v>
      </c>
      <c r="AC14" s="30">
        <v>4.0288899999999996</v>
      </c>
      <c r="AD14" s="31">
        <v>3.6037799999999995</v>
      </c>
      <c r="AE14" s="14">
        <v>39.631769999999996</v>
      </c>
    </row>
    <row r="15" spans="1:31" ht="15.75" thickBot="1" x14ac:dyDescent="0.3">
      <c r="A15" s="3"/>
      <c r="B15" s="4">
        <v>45383</v>
      </c>
      <c r="C15" s="61">
        <v>45413</v>
      </c>
      <c r="D15" s="61">
        <v>45444</v>
      </c>
      <c r="E15" s="61">
        <v>45474</v>
      </c>
      <c r="F15" s="61">
        <v>45505</v>
      </c>
      <c r="G15" s="61">
        <v>45536</v>
      </c>
      <c r="H15" s="61">
        <v>45566</v>
      </c>
      <c r="I15" s="61">
        <v>45597</v>
      </c>
      <c r="J15" s="61">
        <v>45627</v>
      </c>
      <c r="K15" s="61">
        <v>45658</v>
      </c>
      <c r="L15" s="61">
        <v>45689</v>
      </c>
      <c r="M15" s="48">
        <v>45717</v>
      </c>
      <c r="N15" s="62" t="s">
        <v>2</v>
      </c>
      <c r="Q15" s="20" t="s">
        <v>10</v>
      </c>
      <c r="R15" s="20" t="s">
        <v>9</v>
      </c>
      <c r="S15" s="21">
        <v>1.0508900000000001</v>
      </c>
      <c r="T15" s="22">
        <v>0.18803</v>
      </c>
      <c r="U15" s="22">
        <v>0.1832</v>
      </c>
      <c r="V15" s="22">
        <v>0.47706999999999999</v>
      </c>
      <c r="W15" s="22">
        <v>0</v>
      </c>
      <c r="X15" s="22">
        <v>0.3664</v>
      </c>
      <c r="Y15" s="22">
        <v>6.720000000000001E-2</v>
      </c>
      <c r="Z15" s="22">
        <v>0.19327</v>
      </c>
      <c r="AA15" s="22">
        <v>0</v>
      </c>
      <c r="AB15" s="22">
        <v>0.70983000000000007</v>
      </c>
      <c r="AC15" s="22">
        <v>1.2120599999999999</v>
      </c>
      <c r="AD15" s="23">
        <v>0.49654999999999994</v>
      </c>
      <c r="AE15" s="41">
        <v>4.9445000000000006</v>
      </c>
    </row>
    <row r="16" spans="1:31" ht="15.75" thickBot="1" x14ac:dyDescent="0.3">
      <c r="A16" s="50" t="s">
        <v>5</v>
      </c>
      <c r="B16" s="7" t="s">
        <v>4</v>
      </c>
      <c r="C16" s="63" t="s">
        <v>4</v>
      </c>
      <c r="D16" s="63" t="s">
        <v>4</v>
      </c>
      <c r="E16" s="63" t="s">
        <v>4</v>
      </c>
      <c r="F16" s="63" t="s">
        <v>4</v>
      </c>
      <c r="G16" s="63" t="s">
        <v>4</v>
      </c>
      <c r="H16" s="63" t="s">
        <v>4</v>
      </c>
      <c r="I16" s="63" t="s">
        <v>4</v>
      </c>
      <c r="J16" s="63" t="s">
        <v>4</v>
      </c>
      <c r="K16" s="63" t="s">
        <v>4</v>
      </c>
      <c r="L16" s="63" t="s">
        <v>4</v>
      </c>
      <c r="M16" s="64" t="s">
        <v>4</v>
      </c>
      <c r="N16" s="64" t="s">
        <v>4</v>
      </c>
      <c r="Q16" s="28" t="s">
        <v>19</v>
      </c>
      <c r="R16" s="20" t="s">
        <v>11</v>
      </c>
      <c r="S16" s="16">
        <v>3.7999899999999998</v>
      </c>
      <c r="T16" s="17">
        <v>4.3326900000000004</v>
      </c>
      <c r="U16" s="17">
        <v>5.0685000000000002</v>
      </c>
      <c r="V16" s="17">
        <v>4.1044300000000007</v>
      </c>
      <c r="W16" s="17">
        <v>4.0312200000000002</v>
      </c>
      <c r="X16" s="17">
        <v>3.0605900000000004</v>
      </c>
      <c r="Y16" s="17">
        <v>4.3801600000000001</v>
      </c>
      <c r="Z16" s="17">
        <v>4.2582899999999997</v>
      </c>
      <c r="AA16" s="17">
        <v>3.11991</v>
      </c>
      <c r="AB16" s="17">
        <v>2.7110699999999999</v>
      </c>
      <c r="AC16" s="17">
        <v>3.5338600000000002</v>
      </c>
      <c r="AD16" s="18">
        <v>-1.0131500000000002</v>
      </c>
      <c r="AE16" s="14">
        <v>41.387559999999993</v>
      </c>
    </row>
    <row r="17" spans="1:31" x14ac:dyDescent="0.25">
      <c r="A17" s="10" t="s">
        <v>7</v>
      </c>
      <c r="B17" s="11">
        <v>304.92428999999998</v>
      </c>
      <c r="C17" s="12">
        <v>231.05937</v>
      </c>
      <c r="D17" s="12">
        <v>282.45582999999999</v>
      </c>
      <c r="E17" s="12">
        <v>262.56193999999999</v>
      </c>
      <c r="F17" s="12">
        <v>251.71610000000001</v>
      </c>
      <c r="G17" s="12">
        <v>317.65715999999992</v>
      </c>
      <c r="H17" s="12">
        <v>385.84712000000007</v>
      </c>
      <c r="I17" s="12">
        <v>303.27155000000005</v>
      </c>
      <c r="J17" s="12">
        <v>283.05957000000001</v>
      </c>
      <c r="K17" s="12">
        <v>274.72797000000003</v>
      </c>
      <c r="L17" s="12">
        <v>289.15356999999995</v>
      </c>
      <c r="M17" s="13">
        <v>302.36160000000001</v>
      </c>
      <c r="N17" s="57">
        <v>3488.7960700000003</v>
      </c>
      <c r="Q17" s="38" t="s">
        <v>39</v>
      </c>
      <c r="R17" s="38" t="s">
        <v>11</v>
      </c>
      <c r="S17" s="43">
        <v>2.6113400000000002</v>
      </c>
      <c r="T17" s="44">
        <v>2.9993300000000001</v>
      </c>
      <c r="U17" s="44">
        <v>2.6889400000000001</v>
      </c>
      <c r="V17" s="44">
        <v>1.65429</v>
      </c>
      <c r="W17" s="44">
        <v>1.8353599999999999</v>
      </c>
      <c r="X17" s="44">
        <v>4.6030299999999995</v>
      </c>
      <c r="Y17" s="44">
        <v>3.5201700000000002</v>
      </c>
      <c r="Z17" s="44">
        <v>3.9887100000000002</v>
      </c>
      <c r="AA17" s="44">
        <v>2.89717</v>
      </c>
      <c r="AB17" s="44">
        <v>2.2422300000000002</v>
      </c>
      <c r="AC17" s="44">
        <v>0.73053000000000001</v>
      </c>
      <c r="AD17" s="45">
        <v>6.1670299999999996</v>
      </c>
      <c r="AE17" s="46">
        <v>35.938130000000001</v>
      </c>
    </row>
    <row r="18" spans="1:31" x14ac:dyDescent="0.25">
      <c r="A18" s="15" t="s">
        <v>12</v>
      </c>
      <c r="B18" s="16">
        <v>0</v>
      </c>
      <c r="C18" s="17">
        <v>0</v>
      </c>
      <c r="D18" s="17">
        <v>0</v>
      </c>
      <c r="E18" s="17">
        <v>0</v>
      </c>
      <c r="F18" s="17">
        <v>0</v>
      </c>
      <c r="G18" s="17">
        <v>107.393</v>
      </c>
      <c r="H18" s="17">
        <v>-107.393</v>
      </c>
      <c r="I18" s="17">
        <v>0</v>
      </c>
      <c r="J18" s="17">
        <v>0</v>
      </c>
      <c r="K18" s="17">
        <v>0</v>
      </c>
      <c r="L18" s="17">
        <v>0</v>
      </c>
      <c r="M18" s="18">
        <v>0</v>
      </c>
      <c r="N18" s="14">
        <v>0</v>
      </c>
      <c r="Q18" s="28" t="s">
        <v>21</v>
      </c>
      <c r="R18" s="15" t="s">
        <v>9</v>
      </c>
      <c r="S18" s="16">
        <v>1.5916300000000001</v>
      </c>
      <c r="T18" s="17">
        <v>1.3626099999999999</v>
      </c>
      <c r="U18" s="17">
        <v>0.73917999999999995</v>
      </c>
      <c r="V18" s="17">
        <v>1.1651199999999999</v>
      </c>
      <c r="W18" s="17">
        <v>1.69147</v>
      </c>
      <c r="X18" s="17">
        <v>1.1636600000000001</v>
      </c>
      <c r="Y18" s="17">
        <v>1.5503500000000001</v>
      </c>
      <c r="Z18" s="17">
        <v>2.2730200000000003</v>
      </c>
      <c r="AA18" s="17">
        <v>0.38655</v>
      </c>
      <c r="AB18" s="17">
        <v>1.32457</v>
      </c>
      <c r="AC18" s="17">
        <v>1.0085299999999999</v>
      </c>
      <c r="AD18" s="18">
        <v>1.0287599999999999</v>
      </c>
      <c r="AE18" s="14">
        <v>15.285450000000001</v>
      </c>
    </row>
    <row r="19" spans="1:31" x14ac:dyDescent="0.25">
      <c r="A19" s="15" t="s">
        <v>34</v>
      </c>
      <c r="B19" s="16">
        <v>55.34353999999999</v>
      </c>
      <c r="C19" s="17">
        <v>34.181669999999997</v>
      </c>
      <c r="D19" s="17">
        <v>34.424849999999999</v>
      </c>
      <c r="E19" s="17">
        <v>32.367730000000002</v>
      </c>
      <c r="F19" s="17">
        <v>36.405670000000008</v>
      </c>
      <c r="G19" s="17">
        <v>59.090589999999999</v>
      </c>
      <c r="H19" s="17">
        <v>85.921760000000006</v>
      </c>
      <c r="I19" s="17">
        <v>54.693979999999996</v>
      </c>
      <c r="J19" s="17">
        <v>65.099710000000002</v>
      </c>
      <c r="K19" s="17">
        <v>50.162640000000003</v>
      </c>
      <c r="L19" s="17">
        <v>51.202379999999998</v>
      </c>
      <c r="M19" s="18">
        <v>31.988109999999999</v>
      </c>
      <c r="N19" s="14">
        <v>590.88263000000006</v>
      </c>
      <c r="Q19" s="19"/>
      <c r="R19" s="19" t="s">
        <v>8</v>
      </c>
      <c r="S19" s="16">
        <v>1.0068900000000001</v>
      </c>
      <c r="T19" s="17">
        <v>3.4944600000000001</v>
      </c>
      <c r="U19" s="17">
        <v>1.49332</v>
      </c>
      <c r="V19" s="17">
        <v>0.96178999999999992</v>
      </c>
      <c r="W19" s="17">
        <v>2.3264499999999999</v>
      </c>
      <c r="X19" s="17">
        <v>2.5438200000000002</v>
      </c>
      <c r="Y19" s="17">
        <v>1.0584500000000001</v>
      </c>
      <c r="Z19" s="17">
        <v>0.86000999999999994</v>
      </c>
      <c r="AA19" s="17">
        <v>1.6596000000000002</v>
      </c>
      <c r="AB19" s="17">
        <v>2.3850799999999999</v>
      </c>
      <c r="AC19" s="17">
        <v>3.6030100000000003</v>
      </c>
      <c r="AD19" s="18">
        <v>4.76119</v>
      </c>
      <c r="AE19" s="14">
        <v>26.154070000000001</v>
      </c>
    </row>
    <row r="20" spans="1:31" x14ac:dyDescent="0.25">
      <c r="A20" s="15" t="s">
        <v>17</v>
      </c>
      <c r="B20" s="16">
        <v>4.4635899999999999</v>
      </c>
      <c r="C20" s="17">
        <v>3.6951800000000001</v>
      </c>
      <c r="D20" s="17">
        <v>3.6331099999999998</v>
      </c>
      <c r="E20" s="17">
        <v>3.3656299999999999</v>
      </c>
      <c r="F20" s="17">
        <v>2.9273699999999998</v>
      </c>
      <c r="G20" s="17">
        <v>2.1551399999999998</v>
      </c>
      <c r="H20" s="17">
        <v>4.1520400000000004</v>
      </c>
      <c r="I20" s="17">
        <v>2.1484399999999999</v>
      </c>
      <c r="J20" s="17">
        <v>3.4596800000000001</v>
      </c>
      <c r="K20" s="17">
        <v>5.2348099999999995</v>
      </c>
      <c r="L20" s="17">
        <v>5.2409499999999998</v>
      </c>
      <c r="M20" s="18">
        <v>4.1003299999999996</v>
      </c>
      <c r="N20" s="14">
        <v>44.576269999999994</v>
      </c>
      <c r="Q20" s="15"/>
      <c r="R20" s="15" t="s">
        <v>11</v>
      </c>
      <c r="S20" s="21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1.1297300000000001</v>
      </c>
      <c r="AD20" s="23">
        <v>2.4651799999999997</v>
      </c>
      <c r="AE20" s="41">
        <v>3.5949099999999996</v>
      </c>
    </row>
    <row r="21" spans="1:31" x14ac:dyDescent="0.25">
      <c r="A21" s="15" t="s">
        <v>19</v>
      </c>
      <c r="B21" s="16">
        <v>3.7999899999999998</v>
      </c>
      <c r="C21" s="17">
        <v>4.3326900000000004</v>
      </c>
      <c r="D21" s="17">
        <v>5.0685000000000002</v>
      </c>
      <c r="E21" s="17">
        <v>4.1044300000000007</v>
      </c>
      <c r="F21" s="17">
        <v>4.0312200000000002</v>
      </c>
      <c r="G21" s="17">
        <v>3.0605900000000004</v>
      </c>
      <c r="H21" s="17">
        <v>4.3801600000000001</v>
      </c>
      <c r="I21" s="17">
        <v>4.2582899999999997</v>
      </c>
      <c r="J21" s="17">
        <v>3.11991</v>
      </c>
      <c r="K21" s="17">
        <v>2.7110699999999999</v>
      </c>
      <c r="L21" s="17">
        <v>3.5338600000000002</v>
      </c>
      <c r="M21" s="18">
        <v>-1.0131500000000002</v>
      </c>
      <c r="N21" s="14">
        <v>41.387559999999993</v>
      </c>
      <c r="Q21" s="28" t="s">
        <v>22</v>
      </c>
      <c r="R21" s="39" t="s">
        <v>6</v>
      </c>
      <c r="S21" s="29">
        <v>18.831720000000001</v>
      </c>
      <c r="T21" s="30">
        <v>8.18004</v>
      </c>
      <c r="U21" s="30">
        <v>0</v>
      </c>
      <c r="V21" s="30">
        <v>0</v>
      </c>
      <c r="W21" s="30">
        <v>0</v>
      </c>
      <c r="X21" s="30">
        <v>15.372200000000001</v>
      </c>
      <c r="Y21" s="30">
        <v>58.050359999999991</v>
      </c>
      <c r="Z21" s="30">
        <v>83.256960000000007</v>
      </c>
      <c r="AA21" s="30">
        <v>45.694000000000003</v>
      </c>
      <c r="AB21" s="30">
        <v>53.94547</v>
      </c>
      <c r="AC21" s="30">
        <v>50.486540000000005</v>
      </c>
      <c r="AD21" s="31">
        <v>39.871090000000002</v>
      </c>
      <c r="AE21" s="14">
        <v>373.68838</v>
      </c>
    </row>
    <row r="22" spans="1:31" x14ac:dyDescent="0.25">
      <c r="A22" s="15" t="s">
        <v>39</v>
      </c>
      <c r="B22" s="16">
        <v>2.6113400000000002</v>
      </c>
      <c r="C22" s="17">
        <v>2.9993300000000001</v>
      </c>
      <c r="D22" s="17">
        <v>2.6889400000000001</v>
      </c>
      <c r="E22" s="17">
        <v>1.65429</v>
      </c>
      <c r="F22" s="17">
        <v>1.8353599999999999</v>
      </c>
      <c r="G22" s="17">
        <v>4.6030299999999995</v>
      </c>
      <c r="H22" s="17">
        <v>3.5201700000000002</v>
      </c>
      <c r="I22" s="17">
        <v>3.9887100000000002</v>
      </c>
      <c r="J22" s="17">
        <v>2.89717</v>
      </c>
      <c r="K22" s="17">
        <v>2.2422300000000002</v>
      </c>
      <c r="L22" s="17">
        <v>0.73053000000000001</v>
      </c>
      <c r="M22" s="18">
        <v>6.1670299999999996</v>
      </c>
      <c r="N22" s="14">
        <v>35.938130000000001</v>
      </c>
      <c r="Q22" s="15"/>
      <c r="R22" s="15" t="s">
        <v>8</v>
      </c>
      <c r="S22" s="16">
        <v>3.5029999999999999E-2</v>
      </c>
      <c r="T22" s="17">
        <v>9.7027800000000006</v>
      </c>
      <c r="U22" s="17">
        <v>0</v>
      </c>
      <c r="V22" s="17">
        <v>1.8391999999999999</v>
      </c>
      <c r="W22" s="17">
        <v>1.3695999999999999</v>
      </c>
      <c r="X22" s="17">
        <v>0.9</v>
      </c>
      <c r="Y22" s="17">
        <v>1.5946</v>
      </c>
      <c r="Z22" s="17">
        <v>1.3695999999999999</v>
      </c>
      <c r="AA22" s="17">
        <v>0</v>
      </c>
      <c r="AB22" s="17">
        <v>0.91959999999999997</v>
      </c>
      <c r="AC22" s="17">
        <v>0.91959999999999997</v>
      </c>
      <c r="AD22" s="18">
        <v>3.08528</v>
      </c>
      <c r="AE22" s="14">
        <v>21.735289999999999</v>
      </c>
    </row>
    <row r="23" spans="1:31" x14ac:dyDescent="0.25">
      <c r="A23" s="15" t="s">
        <v>21</v>
      </c>
      <c r="B23" s="16">
        <v>2.5985200000000002</v>
      </c>
      <c r="C23" s="17">
        <v>4.8570699999999993</v>
      </c>
      <c r="D23" s="17">
        <v>2.2324999999999999</v>
      </c>
      <c r="E23" s="17">
        <v>2.1269099999999996</v>
      </c>
      <c r="F23" s="17">
        <v>4.0179200000000002</v>
      </c>
      <c r="G23" s="17">
        <v>3.7074800000000003</v>
      </c>
      <c r="H23" s="17">
        <v>2.6088</v>
      </c>
      <c r="I23" s="17">
        <v>3.1330300000000006</v>
      </c>
      <c r="J23" s="17">
        <v>2.0461499999999999</v>
      </c>
      <c r="K23" s="17">
        <v>3.7096499999999994</v>
      </c>
      <c r="L23" s="17">
        <v>5.7412700000000001</v>
      </c>
      <c r="M23" s="18">
        <v>8.2551299999999994</v>
      </c>
      <c r="N23" s="14">
        <v>45.03443</v>
      </c>
      <c r="Q23" s="15" t="s">
        <v>10</v>
      </c>
      <c r="R23" s="15" t="s">
        <v>9</v>
      </c>
      <c r="S23" s="16">
        <v>22.777780000000003</v>
      </c>
      <c r="T23" s="17">
        <v>14.236380000000002</v>
      </c>
      <c r="U23" s="17">
        <v>13.86857</v>
      </c>
      <c r="V23" s="17">
        <v>18.892129999999998</v>
      </c>
      <c r="W23" s="17">
        <v>15.714209999999998</v>
      </c>
      <c r="X23" s="17">
        <v>22.28689</v>
      </c>
      <c r="Y23" s="17">
        <v>20.58257</v>
      </c>
      <c r="Z23" s="17">
        <v>15.32376</v>
      </c>
      <c r="AA23" s="17">
        <v>12.642230000000001</v>
      </c>
      <c r="AB23" s="17">
        <v>21.187419999999999</v>
      </c>
      <c r="AC23" s="17">
        <v>16.908339999999999</v>
      </c>
      <c r="AD23" s="18">
        <v>22.34789</v>
      </c>
      <c r="AE23" s="14">
        <v>216.76817000000003</v>
      </c>
    </row>
    <row r="24" spans="1:31" x14ac:dyDescent="0.25">
      <c r="A24" s="15" t="s">
        <v>22</v>
      </c>
      <c r="B24" s="16">
        <v>124.83241</v>
      </c>
      <c r="C24" s="17">
        <v>144.6131</v>
      </c>
      <c r="D24" s="17">
        <v>96.561499999999981</v>
      </c>
      <c r="E24" s="17">
        <v>111.94557999999999</v>
      </c>
      <c r="F24" s="17">
        <v>107.23146000000001</v>
      </c>
      <c r="G24" s="17">
        <v>135.97091</v>
      </c>
      <c r="H24" s="17">
        <v>213.2199</v>
      </c>
      <c r="I24" s="17">
        <v>180.41661999999999</v>
      </c>
      <c r="J24" s="17">
        <v>155.62342999999998</v>
      </c>
      <c r="K24" s="17">
        <v>170.94388999999995</v>
      </c>
      <c r="L24" s="17">
        <v>196.5428</v>
      </c>
      <c r="M24" s="18">
        <v>184.74442000000002</v>
      </c>
      <c r="N24" s="14">
        <v>1822.6460199999999</v>
      </c>
      <c r="Q24" s="20" t="s">
        <v>10</v>
      </c>
      <c r="R24" s="55" t="s">
        <v>11</v>
      </c>
      <c r="S24" s="21">
        <v>83.187879999999993</v>
      </c>
      <c r="T24" s="22">
        <v>112.49389999999998</v>
      </c>
      <c r="U24" s="22">
        <v>82.69292999999999</v>
      </c>
      <c r="V24" s="22">
        <v>91.214250000000007</v>
      </c>
      <c r="W24" s="22">
        <v>90.147649999999985</v>
      </c>
      <c r="X24" s="22">
        <v>97.411820000000006</v>
      </c>
      <c r="Y24" s="22">
        <v>132.99237000000002</v>
      </c>
      <c r="Z24" s="22">
        <v>80.466300000000004</v>
      </c>
      <c r="AA24" s="22">
        <v>97.287199999999999</v>
      </c>
      <c r="AB24" s="22">
        <v>94.891400000000004</v>
      </c>
      <c r="AC24" s="22">
        <v>128.22832</v>
      </c>
      <c r="AD24" s="23">
        <v>119.44015999999999</v>
      </c>
      <c r="AE24" s="41">
        <v>1210.4541800000002</v>
      </c>
    </row>
    <row r="25" spans="1:31" ht="15.75" thickBot="1" x14ac:dyDescent="0.3">
      <c r="A25" s="15" t="s">
        <v>31</v>
      </c>
      <c r="B25" s="16">
        <v>13.558389999999999</v>
      </c>
      <c r="C25" s="17">
        <v>9.5121699999999976</v>
      </c>
      <c r="D25" s="17">
        <v>10.355109999999998</v>
      </c>
      <c r="E25" s="17">
        <v>22.446270000000005</v>
      </c>
      <c r="F25" s="17">
        <v>10.879340000000001</v>
      </c>
      <c r="G25" s="17">
        <v>11.158659999999999</v>
      </c>
      <c r="H25" s="17">
        <v>16.964449999999999</v>
      </c>
      <c r="I25" s="17">
        <v>16.02374</v>
      </c>
      <c r="J25" s="17">
        <v>21.529910000000001</v>
      </c>
      <c r="K25" s="17">
        <v>10.063780000000001</v>
      </c>
      <c r="L25" s="17">
        <v>14.20626</v>
      </c>
      <c r="M25" s="18">
        <v>17.689309999999999</v>
      </c>
      <c r="N25" s="14">
        <v>174.38739000000001</v>
      </c>
      <c r="Q25" s="15" t="s">
        <v>31</v>
      </c>
      <c r="R25" s="15" t="s">
        <v>8</v>
      </c>
      <c r="S25" s="16">
        <v>5.0216499999999993</v>
      </c>
      <c r="T25" s="17">
        <v>4.8659600000000003</v>
      </c>
      <c r="U25" s="17">
        <v>4.8306899999999997</v>
      </c>
      <c r="V25" s="17">
        <v>13.595070000000002</v>
      </c>
      <c r="W25" s="17">
        <v>5.3515199999999998</v>
      </c>
      <c r="X25" s="17">
        <v>5.5697199999999993</v>
      </c>
      <c r="Y25" s="17">
        <v>6.906509999999999</v>
      </c>
      <c r="Z25" s="17">
        <v>6.0520500000000004</v>
      </c>
      <c r="AA25" s="17">
        <v>12.76079</v>
      </c>
      <c r="AB25" s="17">
        <v>4.6624399999999993</v>
      </c>
      <c r="AC25" s="17">
        <v>3.8812899999999999</v>
      </c>
      <c r="AD25" s="18">
        <v>5.2780899999999997</v>
      </c>
      <c r="AE25" s="14">
        <v>78.775780000000012</v>
      </c>
    </row>
    <row r="26" spans="1:31" ht="15.75" thickBot="1" x14ac:dyDescent="0.3">
      <c r="A26" s="33" t="s">
        <v>13</v>
      </c>
      <c r="B26" s="34">
        <v>512.13207</v>
      </c>
      <c r="C26" s="35">
        <v>435.25058000000001</v>
      </c>
      <c r="D26" s="35">
        <v>437.42033999999995</v>
      </c>
      <c r="E26" s="35">
        <v>440.57278000000002</v>
      </c>
      <c r="F26" s="35">
        <v>419.04444000000007</v>
      </c>
      <c r="G26" s="35">
        <v>644.79656</v>
      </c>
      <c r="H26" s="35">
        <v>609.22140000000013</v>
      </c>
      <c r="I26" s="35">
        <v>567.93436000000008</v>
      </c>
      <c r="J26" s="35">
        <v>536.83553000000006</v>
      </c>
      <c r="K26" s="35">
        <v>519.79603999999995</v>
      </c>
      <c r="L26" s="35">
        <v>566.35162000000003</v>
      </c>
      <c r="M26" s="36">
        <v>554.29277999999999</v>
      </c>
      <c r="N26" s="59">
        <v>6243.6484999999993</v>
      </c>
      <c r="Q26" s="15" t="s">
        <v>10</v>
      </c>
      <c r="R26" s="15" t="s">
        <v>9</v>
      </c>
      <c r="S26" s="16">
        <v>3.1954199999999999</v>
      </c>
      <c r="T26" s="17">
        <v>1.70381</v>
      </c>
      <c r="U26" s="17">
        <v>4.0250899999999996</v>
      </c>
      <c r="V26" s="17">
        <v>3.6132499999999999</v>
      </c>
      <c r="W26" s="17">
        <v>1.2290000000000001</v>
      </c>
      <c r="X26" s="17">
        <v>1.2914099999999999</v>
      </c>
      <c r="Y26" s="17">
        <v>2.0232899999999998</v>
      </c>
      <c r="Z26" s="17">
        <v>2.6261000000000001</v>
      </c>
      <c r="AA26" s="17">
        <v>3.66072</v>
      </c>
      <c r="AB26" s="17">
        <v>2.5108999999999999</v>
      </c>
      <c r="AC26" s="17">
        <v>4.2071900000000007</v>
      </c>
      <c r="AD26" s="18">
        <v>2.6374299999999997</v>
      </c>
      <c r="AE26" s="14">
        <v>32.723610000000001</v>
      </c>
    </row>
    <row r="27" spans="1:31" ht="15.75" thickBot="1" x14ac:dyDescent="0.3">
      <c r="Q27" s="15" t="s">
        <v>10</v>
      </c>
      <c r="R27" s="15" t="s">
        <v>11</v>
      </c>
      <c r="S27" s="25">
        <v>5.3413200000000005</v>
      </c>
      <c r="T27" s="26">
        <v>2.9423999999999997</v>
      </c>
      <c r="U27" s="26">
        <v>1.4993299999999998</v>
      </c>
      <c r="V27" s="26">
        <v>5.2379499999999997</v>
      </c>
      <c r="W27" s="26">
        <v>4.2988200000000001</v>
      </c>
      <c r="X27" s="26">
        <v>4.297530000000001</v>
      </c>
      <c r="Y27" s="26">
        <v>8.0346499999999992</v>
      </c>
      <c r="Z27" s="26">
        <v>7.3455900000000005</v>
      </c>
      <c r="AA27" s="26">
        <v>5.1083999999999996</v>
      </c>
      <c r="AB27" s="26">
        <v>2.8904399999999999</v>
      </c>
      <c r="AC27" s="26">
        <v>6.1177799999999998</v>
      </c>
      <c r="AD27" s="27">
        <v>9.7737899999999982</v>
      </c>
      <c r="AE27" s="14">
        <v>62.887999999999998</v>
      </c>
    </row>
    <row r="28" spans="1:31" ht="15.75" thickBot="1" x14ac:dyDescent="0.3">
      <c r="Q28" s="74" t="s">
        <v>13</v>
      </c>
      <c r="R28" s="75"/>
      <c r="S28" s="34">
        <v>512.13207</v>
      </c>
      <c r="T28" s="35">
        <v>435.25058000000007</v>
      </c>
      <c r="U28" s="35">
        <v>437.42033999999984</v>
      </c>
      <c r="V28" s="35">
        <v>440.57278000000014</v>
      </c>
      <c r="W28" s="35">
        <v>419.04443999999995</v>
      </c>
      <c r="X28" s="35">
        <v>644.79656</v>
      </c>
      <c r="Y28" s="35">
        <v>609.2213999999999</v>
      </c>
      <c r="Z28" s="35">
        <v>567.93435999999997</v>
      </c>
      <c r="AA28" s="35">
        <v>536.83552999999995</v>
      </c>
      <c r="AB28" s="35">
        <v>519.79604000000006</v>
      </c>
      <c r="AC28" s="35">
        <v>566.35162000000003</v>
      </c>
      <c r="AD28" s="36">
        <v>554.29277999999999</v>
      </c>
      <c r="AE28" s="59">
        <v>6243.6484999999993</v>
      </c>
    </row>
    <row r="29" spans="1:31" x14ac:dyDescent="0.25">
      <c r="B29" s="60"/>
    </row>
  </sheetData>
  <mergeCells count="1">
    <mergeCell ref="Q28:R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F2FF-431A-41D0-BFED-20E0987325B6}">
  <dimension ref="A3:AE33"/>
  <sheetViews>
    <sheetView topLeftCell="A18" workbookViewId="0">
      <selection activeCell="P2" sqref="A2:P4"/>
    </sheetView>
  </sheetViews>
  <sheetFormatPr defaultColWidth="9.140625" defaultRowHeight="15" x14ac:dyDescent="0.25"/>
  <cols>
    <col min="1" max="1" width="33.85546875" style="1" bestFit="1" customWidth="1"/>
    <col min="2" max="2" width="7.42578125" style="1" bestFit="1" customWidth="1"/>
    <col min="3" max="3" width="8" style="1" bestFit="1" customWidth="1"/>
    <col min="4" max="4" width="7.7109375" style="1" bestFit="1" customWidth="1"/>
    <col min="5" max="5" width="7" style="1" bestFit="1" customWidth="1"/>
    <col min="6" max="6" width="7.85546875" style="1" bestFit="1" customWidth="1"/>
    <col min="7" max="7" width="8" style="1" customWidth="1"/>
    <col min="8" max="8" width="7.5703125" style="1" bestFit="1" customWidth="1"/>
    <col min="9" max="9" width="8.140625" style="1" bestFit="1" customWidth="1"/>
    <col min="10" max="10" width="8" style="1" bestFit="1" customWidth="1"/>
    <col min="11" max="11" width="7.5703125" style="1" customWidth="1"/>
    <col min="12" max="13" width="7.85546875" style="1" customWidth="1"/>
    <col min="14" max="14" width="6.5703125" style="1" customWidth="1"/>
    <col min="15" max="16" width="2.5703125" style="1" customWidth="1"/>
    <col min="17" max="17" width="49.7109375" style="1" bestFit="1" customWidth="1"/>
    <col min="18" max="18" width="13.7109375" style="1" bestFit="1" customWidth="1"/>
    <col min="19" max="24" width="8.85546875" style="1" customWidth="1"/>
    <col min="25" max="25" width="7.5703125" style="1" bestFit="1" customWidth="1"/>
    <col min="26" max="26" width="8.140625" style="1" bestFit="1" customWidth="1"/>
    <col min="27" max="27" width="8" style="1" bestFit="1" customWidth="1"/>
    <col min="28" max="28" width="7.5703125" style="1" customWidth="1"/>
    <col min="29" max="30" width="7.85546875" style="1" customWidth="1"/>
    <col min="31" max="31" width="8.85546875" style="1" customWidth="1"/>
    <col min="32" max="32" width="2.5703125" style="1" customWidth="1"/>
    <col min="33" max="33" width="8.85546875" style="1" customWidth="1"/>
    <col min="34" max="16384" width="9.140625" style="1"/>
  </cols>
  <sheetData>
    <row r="3" spans="1:31" ht="15.75" thickBot="1" x14ac:dyDescent="0.3">
      <c r="A3" s="2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41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.75" thickBot="1" x14ac:dyDescent="0.3">
      <c r="A4" s="3"/>
      <c r="B4" s="4">
        <v>45748</v>
      </c>
      <c r="C4" s="61">
        <v>45778</v>
      </c>
      <c r="D4" s="61">
        <v>45809</v>
      </c>
      <c r="E4" s="61">
        <v>45839</v>
      </c>
      <c r="F4" s="47">
        <v>45870</v>
      </c>
      <c r="G4" s="61">
        <v>45901</v>
      </c>
      <c r="H4" s="61">
        <v>45931</v>
      </c>
      <c r="I4" s="61">
        <v>45962</v>
      </c>
      <c r="J4" s="61">
        <v>45992</v>
      </c>
      <c r="K4" s="61">
        <v>46023</v>
      </c>
      <c r="L4" s="61">
        <v>46054</v>
      </c>
      <c r="M4" s="66">
        <v>46082</v>
      </c>
      <c r="N4" s="49" t="s">
        <v>2</v>
      </c>
      <c r="Q4"/>
      <c r="R4" s="3"/>
      <c r="S4" s="4">
        <v>45748</v>
      </c>
      <c r="T4" s="61">
        <v>45778</v>
      </c>
      <c r="U4" s="61">
        <v>45809</v>
      </c>
      <c r="V4" s="61">
        <v>45839</v>
      </c>
      <c r="W4" s="47">
        <v>45870</v>
      </c>
      <c r="X4" s="47">
        <v>45901</v>
      </c>
      <c r="Y4" s="61">
        <v>45931</v>
      </c>
      <c r="Z4" s="61">
        <v>45962</v>
      </c>
      <c r="AA4" s="61">
        <v>45992</v>
      </c>
      <c r="AB4" s="61">
        <v>46023</v>
      </c>
      <c r="AC4" s="61">
        <v>46054</v>
      </c>
      <c r="AD4" s="61">
        <v>46082</v>
      </c>
      <c r="AE4" s="49" t="s">
        <v>2</v>
      </c>
    </row>
    <row r="5" spans="1:31" ht="15.75" thickBot="1" x14ac:dyDescent="0.3">
      <c r="A5" s="6" t="s">
        <v>3</v>
      </c>
      <c r="B5" s="7" t="s">
        <v>4</v>
      </c>
      <c r="C5" s="63" t="s">
        <v>4</v>
      </c>
      <c r="D5" s="63" t="s">
        <v>4</v>
      </c>
      <c r="E5" s="63" t="s">
        <v>4</v>
      </c>
      <c r="F5" s="8" t="s">
        <v>4</v>
      </c>
      <c r="G5" s="63" t="s">
        <v>4</v>
      </c>
      <c r="H5" s="63" t="s">
        <v>4</v>
      </c>
      <c r="I5" s="63" t="s">
        <v>4</v>
      </c>
      <c r="J5" s="63" t="s">
        <v>4</v>
      </c>
      <c r="K5" s="63" t="s">
        <v>4</v>
      </c>
      <c r="L5" s="63" t="s">
        <v>4</v>
      </c>
      <c r="M5" s="67" t="s">
        <v>4</v>
      </c>
      <c r="N5" s="51" t="s">
        <v>4</v>
      </c>
      <c r="Q5" s="6" t="s">
        <v>5</v>
      </c>
      <c r="R5" s="6" t="s">
        <v>3</v>
      </c>
      <c r="S5" s="7" t="s">
        <v>4</v>
      </c>
      <c r="T5" s="63" t="s">
        <v>4</v>
      </c>
      <c r="U5" s="63" t="s">
        <v>4</v>
      </c>
      <c r="V5" s="63" t="s">
        <v>4</v>
      </c>
      <c r="W5" s="8" t="s">
        <v>4</v>
      </c>
      <c r="X5" s="8" t="s">
        <v>4</v>
      </c>
      <c r="Y5" s="63" t="s">
        <v>4</v>
      </c>
      <c r="Z5" s="63" t="s">
        <v>4</v>
      </c>
      <c r="AA5" s="63" t="s">
        <v>4</v>
      </c>
      <c r="AB5" s="63" t="s">
        <v>4</v>
      </c>
      <c r="AC5" s="63" t="s">
        <v>4</v>
      </c>
      <c r="AD5" s="64" t="s">
        <v>4</v>
      </c>
      <c r="AE5" s="51" t="s">
        <v>4</v>
      </c>
    </row>
    <row r="6" spans="1:31" x14ac:dyDescent="0.25">
      <c r="A6" s="10" t="s">
        <v>6</v>
      </c>
      <c r="B6" s="11">
        <v>136.00509</v>
      </c>
      <c r="C6" s="12">
        <v>115.27433000000002</v>
      </c>
      <c r="D6" s="12">
        <v>87.528470000000013</v>
      </c>
      <c r="E6" s="12">
        <v>90.144109999999998</v>
      </c>
      <c r="F6" s="12">
        <v>73.839180000000013</v>
      </c>
      <c r="G6" s="12">
        <v>83.926990000000004</v>
      </c>
      <c r="H6" s="12">
        <v>92.589449999999999</v>
      </c>
      <c r="I6" s="12">
        <v>102.8339</v>
      </c>
      <c r="J6" s="12">
        <v>88.292069999999995</v>
      </c>
      <c r="K6" s="12">
        <v>82.375040000000013</v>
      </c>
      <c r="L6" s="12">
        <v>104.74417</v>
      </c>
      <c r="M6" s="68">
        <v>96.044839999999994</v>
      </c>
      <c r="N6" s="40">
        <v>1153.59764</v>
      </c>
      <c r="Q6" s="10" t="s">
        <v>7</v>
      </c>
      <c r="R6" s="10" t="s">
        <v>6</v>
      </c>
      <c r="S6" s="11">
        <v>17.87745</v>
      </c>
      <c r="T6" s="12">
        <v>23.85745</v>
      </c>
      <c r="U6" s="12">
        <v>23.85745</v>
      </c>
      <c r="V6" s="12">
        <v>22.661450000000002</v>
      </c>
      <c r="W6" s="12">
        <v>22.661450000000002</v>
      </c>
      <c r="X6" s="12">
        <v>16.681450000000002</v>
      </c>
      <c r="Y6" s="12">
        <v>26.24945</v>
      </c>
      <c r="Z6" s="12">
        <v>26.243449999999999</v>
      </c>
      <c r="AA6" s="12">
        <v>17.686700000000002</v>
      </c>
      <c r="AB6" s="12">
        <v>16.691869999999998</v>
      </c>
      <c r="AC6" s="12">
        <v>25.063869999999998</v>
      </c>
      <c r="AD6" s="13">
        <v>26.631779999999999</v>
      </c>
      <c r="AE6" s="40">
        <v>266.16381999999999</v>
      </c>
    </row>
    <row r="7" spans="1:31" x14ac:dyDescent="0.25">
      <c r="A7" s="15" t="s">
        <v>8</v>
      </c>
      <c r="B7" s="16">
        <v>18.35342</v>
      </c>
      <c r="C7" s="17">
        <v>9.8065099999999994</v>
      </c>
      <c r="D7" s="17">
        <v>12.086790000000001</v>
      </c>
      <c r="E7" s="17">
        <v>21.579910000000005</v>
      </c>
      <c r="F7" s="17">
        <v>26.7681</v>
      </c>
      <c r="G7" s="17">
        <v>22.16949</v>
      </c>
      <c r="H7" s="17">
        <v>23.975759999999998</v>
      </c>
      <c r="I7" s="17">
        <v>19.499370000000003</v>
      </c>
      <c r="J7" s="17">
        <v>17.557179999999999</v>
      </c>
      <c r="K7" s="17">
        <v>12.212700000000002</v>
      </c>
      <c r="L7" s="17">
        <v>14.746400000000001</v>
      </c>
      <c r="M7" s="69">
        <v>35.712829999999997</v>
      </c>
      <c r="N7" s="40">
        <v>234.46845999999999</v>
      </c>
      <c r="Q7" s="15"/>
      <c r="R7" s="15" t="s">
        <v>8</v>
      </c>
      <c r="S7" s="16">
        <v>1.24644</v>
      </c>
      <c r="T7" s="17">
        <v>0.37433</v>
      </c>
      <c r="U7" s="17">
        <v>0.16227</v>
      </c>
      <c r="V7" s="17">
        <v>1.2248899999999998</v>
      </c>
      <c r="W7" s="17">
        <v>0.20816000000000001</v>
      </c>
      <c r="X7" s="17">
        <v>1.4169700000000001</v>
      </c>
      <c r="Y7" s="17">
        <v>1.5475699999999999</v>
      </c>
      <c r="Z7" s="17">
        <v>0.94013999999999998</v>
      </c>
      <c r="AA7" s="17">
        <v>1.7767299999999999</v>
      </c>
      <c r="AB7" s="17">
        <v>1.4673</v>
      </c>
      <c r="AC7" s="17">
        <v>0.36921000000000004</v>
      </c>
      <c r="AD7" s="18">
        <v>1.1674</v>
      </c>
      <c r="AE7" s="40">
        <v>11.901410000000002</v>
      </c>
    </row>
    <row r="8" spans="1:31" x14ac:dyDescent="0.25">
      <c r="A8" s="15" t="s">
        <v>9</v>
      </c>
      <c r="B8" s="16">
        <v>446.25264000000004</v>
      </c>
      <c r="C8" s="17">
        <v>405.06484000000006</v>
      </c>
      <c r="D8" s="17">
        <v>441.35218000000003</v>
      </c>
      <c r="E8" s="17">
        <v>411.77494000000007</v>
      </c>
      <c r="F8" s="17">
        <v>448.76004999999998</v>
      </c>
      <c r="G8" s="17">
        <v>406.50256999999999</v>
      </c>
      <c r="H8" s="17">
        <v>386.86988000000002</v>
      </c>
      <c r="I8" s="17">
        <v>375.45920000000007</v>
      </c>
      <c r="J8" s="17">
        <v>354.25124</v>
      </c>
      <c r="K8" s="17">
        <v>355.83903999999995</v>
      </c>
      <c r="L8" s="17">
        <v>361.74675000000013</v>
      </c>
      <c r="M8" s="69">
        <v>311.86518000000007</v>
      </c>
      <c r="N8" s="40">
        <v>4705.7385100000001</v>
      </c>
      <c r="Q8" s="19"/>
      <c r="R8" s="15" t="s">
        <v>9</v>
      </c>
      <c r="S8" s="16">
        <v>291.27820999999994</v>
      </c>
      <c r="T8" s="17">
        <v>264.00322999999997</v>
      </c>
      <c r="U8" s="17">
        <v>244.50934999999996</v>
      </c>
      <c r="V8" s="17">
        <v>231.82640000000001</v>
      </c>
      <c r="W8" s="17">
        <v>246.46026000000001</v>
      </c>
      <c r="X8" s="17">
        <v>224.50457000000003</v>
      </c>
      <c r="Y8" s="17">
        <v>236.15511999999995</v>
      </c>
      <c r="Z8" s="17">
        <v>238.00658999999999</v>
      </c>
      <c r="AA8" s="17">
        <v>217.98654000000002</v>
      </c>
      <c r="AB8" s="17">
        <v>183.17636000000002</v>
      </c>
      <c r="AC8" s="17">
        <v>211.35285999999999</v>
      </c>
      <c r="AD8" s="18">
        <v>205.72758000000002</v>
      </c>
      <c r="AE8" s="40">
        <v>2794.9870700000001</v>
      </c>
    </row>
    <row r="9" spans="1:31" ht="15.75" thickBot="1" x14ac:dyDescent="0.3">
      <c r="A9" s="65" t="s">
        <v>11</v>
      </c>
      <c r="B9" s="25">
        <v>20.909449999999996</v>
      </c>
      <c r="C9" s="26">
        <v>19.731080000000002</v>
      </c>
      <c r="D9" s="26">
        <v>22.827289999999998</v>
      </c>
      <c r="E9" s="26">
        <v>18.785010000000003</v>
      </c>
      <c r="F9" s="26">
        <v>22.679790000000004</v>
      </c>
      <c r="G9" s="26">
        <v>29.828809999999997</v>
      </c>
      <c r="H9" s="26">
        <v>16.916239999999998</v>
      </c>
      <c r="I9" s="26">
        <v>11.989330000000001</v>
      </c>
      <c r="J9" s="26">
        <v>18.074380000000001</v>
      </c>
      <c r="K9" s="26">
        <v>17.143599999999999</v>
      </c>
      <c r="L9" s="26">
        <v>10.904889999999998</v>
      </c>
      <c r="M9" s="70">
        <v>8.0088500000000007</v>
      </c>
      <c r="N9" s="40">
        <v>217.79871999999997</v>
      </c>
      <c r="Q9" s="20" t="s">
        <v>10</v>
      </c>
      <c r="R9" s="55" t="s">
        <v>11</v>
      </c>
      <c r="S9" s="21">
        <v>9.2816399999999994</v>
      </c>
      <c r="T9" s="22">
        <v>10.37776</v>
      </c>
      <c r="U9" s="22">
        <v>11.931800000000001</v>
      </c>
      <c r="V9" s="22">
        <v>9.4198800000000009</v>
      </c>
      <c r="W9" s="22">
        <v>9.330560000000002</v>
      </c>
      <c r="X9" s="22">
        <v>16.41675</v>
      </c>
      <c r="Y9" s="22">
        <v>8.0202899999999993</v>
      </c>
      <c r="Z9" s="22">
        <v>3.9748900000000003</v>
      </c>
      <c r="AA9" s="22">
        <v>6.7539300000000004</v>
      </c>
      <c r="AB9" s="22">
        <v>7.5145</v>
      </c>
      <c r="AC9" s="22">
        <v>6.4576399999999996</v>
      </c>
      <c r="AD9" s="23">
        <v>6.1774400000000007</v>
      </c>
      <c r="AE9" s="24">
        <v>105.65707999999999</v>
      </c>
    </row>
    <row r="10" spans="1:31" ht="15.75" thickBot="1" x14ac:dyDescent="0.3">
      <c r="A10" s="33" t="s">
        <v>13</v>
      </c>
      <c r="B10" s="34">
        <v>621.52060000000006</v>
      </c>
      <c r="C10" s="35">
        <v>549.8767600000001</v>
      </c>
      <c r="D10" s="35">
        <v>563.79472999999996</v>
      </c>
      <c r="E10" s="35">
        <v>542.28397000000018</v>
      </c>
      <c r="F10" s="35">
        <v>572.04712000000006</v>
      </c>
      <c r="G10" s="35">
        <v>542.42786000000001</v>
      </c>
      <c r="H10" s="35">
        <v>520.35132999999996</v>
      </c>
      <c r="I10" s="35">
        <v>509.78180000000009</v>
      </c>
      <c r="J10" s="35">
        <v>478.17487</v>
      </c>
      <c r="K10" s="35">
        <v>467.57037999999994</v>
      </c>
      <c r="L10" s="35">
        <v>492.14221000000015</v>
      </c>
      <c r="M10" s="71">
        <v>451.63170000000008</v>
      </c>
      <c r="N10" s="37">
        <v>6311.6033299999999</v>
      </c>
      <c r="Q10" s="28" t="s">
        <v>12</v>
      </c>
      <c r="R10" s="10" t="s">
        <v>6</v>
      </c>
      <c r="S10" s="29">
        <v>0</v>
      </c>
      <c r="T10" s="30">
        <v>0</v>
      </c>
      <c r="U10" s="30">
        <v>0</v>
      </c>
      <c r="V10" s="30">
        <v>0</v>
      </c>
      <c r="W10" s="30">
        <v>8.5609999999999999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1">
        <v>-8.5609999999999999</v>
      </c>
      <c r="AE10" s="32">
        <v>0</v>
      </c>
    </row>
    <row r="11" spans="1:31" x14ac:dyDescent="0.25">
      <c r="Q11" s="15"/>
      <c r="R11" s="15" t="s">
        <v>8</v>
      </c>
      <c r="S11" s="16">
        <v>0</v>
      </c>
      <c r="T11" s="17">
        <v>0</v>
      </c>
      <c r="U11" s="17">
        <v>0</v>
      </c>
      <c r="V11" s="17">
        <v>0</v>
      </c>
      <c r="W11" s="17">
        <v>0.69699999999999995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8">
        <v>-0.69699999999999995</v>
      </c>
      <c r="AE11" s="40">
        <v>0</v>
      </c>
    </row>
    <row r="12" spans="1:31" x14ac:dyDescent="0.25">
      <c r="Q12" s="15"/>
      <c r="R12" s="15" t="s">
        <v>9</v>
      </c>
      <c r="S12" s="16">
        <v>0</v>
      </c>
      <c r="T12" s="17">
        <v>0</v>
      </c>
      <c r="U12" s="17">
        <v>0</v>
      </c>
      <c r="V12" s="17">
        <v>0</v>
      </c>
      <c r="W12" s="17">
        <v>15.417</v>
      </c>
      <c r="X12" s="17">
        <v>-3.1739999999999997E-2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8">
        <v>-9.9160000000000004</v>
      </c>
      <c r="AE12" s="40">
        <v>5.4692600000000002</v>
      </c>
    </row>
    <row r="13" spans="1:31" x14ac:dyDescent="0.25">
      <c r="Q13" s="20"/>
      <c r="R13" s="55" t="s">
        <v>11</v>
      </c>
      <c r="S13" s="21">
        <v>0</v>
      </c>
      <c r="T13" s="22">
        <v>0</v>
      </c>
      <c r="U13" s="22">
        <v>0</v>
      </c>
      <c r="V13" s="22">
        <v>0</v>
      </c>
      <c r="W13" s="22">
        <v>0.76100000000000001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3">
        <v>-0.76100000000000001</v>
      </c>
      <c r="AE13" s="24">
        <v>0</v>
      </c>
    </row>
    <row r="14" spans="1:31" ht="15.75" thickBot="1" x14ac:dyDescent="0.3">
      <c r="A14" s="2" t="s">
        <v>42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15" t="s">
        <v>34</v>
      </c>
      <c r="R14" s="15" t="s">
        <v>6</v>
      </c>
      <c r="S14" s="16">
        <v>64.035290000000003</v>
      </c>
      <c r="T14" s="17">
        <v>37.876529999999995</v>
      </c>
      <c r="U14" s="17">
        <v>29.036669999999997</v>
      </c>
      <c r="V14" s="17">
        <v>17.070309999999999</v>
      </c>
      <c r="W14" s="17">
        <v>30.885150000000003</v>
      </c>
      <c r="X14" s="17">
        <v>28.236889999999999</v>
      </c>
      <c r="Y14" s="17">
        <v>31.275099999999998</v>
      </c>
      <c r="Z14" s="17">
        <v>32.27355</v>
      </c>
      <c r="AA14" s="17">
        <v>28.236889999999999</v>
      </c>
      <c r="AB14" s="17">
        <v>7.9700899999999999</v>
      </c>
      <c r="AC14" s="17">
        <v>27.850450000000002</v>
      </c>
      <c r="AD14" s="18">
        <v>21.841259999999998</v>
      </c>
      <c r="AE14" s="40">
        <v>356.58818000000002</v>
      </c>
    </row>
    <row r="15" spans="1:31" ht="15.75" thickBot="1" x14ac:dyDescent="0.3">
      <c r="A15" s="3"/>
      <c r="B15" s="4">
        <v>45748</v>
      </c>
      <c r="C15" s="61">
        <v>45778</v>
      </c>
      <c r="D15" s="61">
        <v>45809</v>
      </c>
      <c r="E15" s="61">
        <v>45839</v>
      </c>
      <c r="F15" s="47">
        <v>45870</v>
      </c>
      <c r="G15" s="61">
        <v>45901</v>
      </c>
      <c r="H15" s="61">
        <v>45931</v>
      </c>
      <c r="I15" s="61">
        <v>45962</v>
      </c>
      <c r="J15" s="61">
        <v>45992</v>
      </c>
      <c r="K15" s="61">
        <v>46023</v>
      </c>
      <c r="L15" s="61">
        <v>46054</v>
      </c>
      <c r="M15" s="66">
        <v>46082</v>
      </c>
      <c r="N15" s="49" t="s">
        <v>2</v>
      </c>
      <c r="Q15" s="19"/>
      <c r="R15" s="15" t="s">
        <v>9</v>
      </c>
      <c r="S15" s="16">
        <v>4.3963799999999997</v>
      </c>
      <c r="T15" s="17">
        <v>3.7738599999999995</v>
      </c>
      <c r="U15" s="17">
        <v>13.844139999999999</v>
      </c>
      <c r="V15" s="17">
        <v>8.5835099999999986</v>
      </c>
      <c r="W15" s="17">
        <v>9.58</v>
      </c>
      <c r="X15" s="17">
        <v>9.2484900000000003</v>
      </c>
      <c r="Y15" s="17">
        <v>14.72231</v>
      </c>
      <c r="Z15" s="17">
        <v>13.209960000000001</v>
      </c>
      <c r="AA15" s="17">
        <v>10.440719999999999</v>
      </c>
      <c r="AB15" s="17">
        <v>4.8820200000000007</v>
      </c>
      <c r="AC15" s="17">
        <v>4.3989399999999996</v>
      </c>
      <c r="AD15" s="18">
        <v>0.83271000000000095</v>
      </c>
      <c r="AE15" s="40">
        <v>97.913039999999981</v>
      </c>
    </row>
    <row r="16" spans="1:31" ht="15.75" thickBot="1" x14ac:dyDescent="0.3">
      <c r="A16" s="50" t="s">
        <v>5</v>
      </c>
      <c r="B16" s="7" t="s">
        <v>4</v>
      </c>
      <c r="C16" s="63" t="s">
        <v>4</v>
      </c>
      <c r="D16" s="63" t="s">
        <v>4</v>
      </c>
      <c r="E16" s="63" t="s">
        <v>4</v>
      </c>
      <c r="F16" s="8" t="s">
        <v>4</v>
      </c>
      <c r="G16" s="63" t="s">
        <v>4</v>
      </c>
      <c r="H16" s="63" t="s">
        <v>4</v>
      </c>
      <c r="I16" s="63" t="s">
        <v>4</v>
      </c>
      <c r="J16" s="63" t="s">
        <v>4</v>
      </c>
      <c r="K16" s="63" t="s">
        <v>4</v>
      </c>
      <c r="L16" s="63" t="s">
        <v>4</v>
      </c>
      <c r="M16" s="67" t="s">
        <v>4</v>
      </c>
      <c r="N16" s="51" t="s">
        <v>4</v>
      </c>
      <c r="Q16" s="20"/>
      <c r="R16" s="55" t="s">
        <v>11</v>
      </c>
      <c r="S16" s="21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0.19122</v>
      </c>
      <c r="Z16" s="22">
        <v>0.30829000000000001</v>
      </c>
      <c r="AA16" s="22">
        <v>0</v>
      </c>
      <c r="AB16" s="22">
        <v>0</v>
      </c>
      <c r="AC16" s="22">
        <v>0</v>
      </c>
      <c r="AD16" s="23">
        <v>-0.12212000000000001</v>
      </c>
      <c r="AE16" s="24">
        <v>0.37739</v>
      </c>
    </row>
    <row r="17" spans="1:31" x14ac:dyDescent="0.25">
      <c r="A17" s="10" t="s">
        <v>7</v>
      </c>
      <c r="B17" s="11">
        <v>319.68374</v>
      </c>
      <c r="C17" s="12">
        <v>298.61277000000001</v>
      </c>
      <c r="D17" s="12">
        <v>280.46087</v>
      </c>
      <c r="E17" s="12">
        <v>265.13261999999997</v>
      </c>
      <c r="F17" s="12">
        <v>278.66043000000002</v>
      </c>
      <c r="G17" s="12">
        <v>259.01974000000001</v>
      </c>
      <c r="H17" s="12">
        <v>271.97242999999997</v>
      </c>
      <c r="I17" s="12">
        <v>269.16506999999996</v>
      </c>
      <c r="J17" s="12">
        <v>244.2039</v>
      </c>
      <c r="K17" s="12">
        <v>208.85003</v>
      </c>
      <c r="L17" s="12">
        <v>243.24357999999998</v>
      </c>
      <c r="M17" s="68">
        <v>239.70420000000001</v>
      </c>
      <c r="N17" s="72">
        <v>3178.7093799999998</v>
      </c>
      <c r="Q17" s="15" t="s">
        <v>17</v>
      </c>
      <c r="R17" s="15" t="s">
        <v>8</v>
      </c>
      <c r="S17" s="16">
        <v>5.1205100000000003</v>
      </c>
      <c r="T17" s="17">
        <v>2.8786900000000002</v>
      </c>
      <c r="U17" s="17">
        <v>3.1604200000000002</v>
      </c>
      <c r="V17" s="17">
        <v>2.6365400000000001</v>
      </c>
      <c r="W17" s="17">
        <v>3.8104200000000001</v>
      </c>
      <c r="X17" s="17">
        <v>3.65089</v>
      </c>
      <c r="Y17" s="17">
        <v>4.2480199999999995</v>
      </c>
      <c r="Z17" s="17">
        <v>3.6704299999999996</v>
      </c>
      <c r="AA17" s="17">
        <v>4.6608199999999993</v>
      </c>
      <c r="AB17" s="17">
        <v>2.2948300000000001</v>
      </c>
      <c r="AC17" s="17">
        <v>5.4762299999999993</v>
      </c>
      <c r="AD17" s="18">
        <v>6.1251900000000008</v>
      </c>
      <c r="AE17" s="40">
        <v>47.732990000000001</v>
      </c>
    </row>
    <row r="18" spans="1:31" x14ac:dyDescent="0.25">
      <c r="A18" s="15" t="s">
        <v>12</v>
      </c>
      <c r="B18" s="16">
        <v>0</v>
      </c>
      <c r="C18" s="17">
        <v>0</v>
      </c>
      <c r="D18" s="17">
        <v>0</v>
      </c>
      <c r="E18" s="17">
        <v>0</v>
      </c>
      <c r="F18" s="17">
        <v>25.436</v>
      </c>
      <c r="G18" s="17">
        <v>-3.1739999999999997E-2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69">
        <v>-19.934999999999999</v>
      </c>
      <c r="N18" s="40">
        <v>5.469260000000002</v>
      </c>
      <c r="Q18" s="20" t="s">
        <v>10</v>
      </c>
      <c r="R18" s="20" t="s">
        <v>9</v>
      </c>
      <c r="S18" s="21">
        <v>1.2772300000000001</v>
      </c>
      <c r="T18" s="22">
        <v>0.32286000000000004</v>
      </c>
      <c r="U18" s="22">
        <v>0</v>
      </c>
      <c r="V18" s="22">
        <v>0.38655</v>
      </c>
      <c r="W18" s="22">
        <v>0.63422000000000001</v>
      </c>
      <c r="X18" s="22">
        <v>0.40044999999999997</v>
      </c>
      <c r="Y18" s="22">
        <v>0</v>
      </c>
      <c r="Z18" s="22">
        <v>0</v>
      </c>
      <c r="AA18" s="22">
        <v>0</v>
      </c>
      <c r="AB18" s="22">
        <v>0.32030999999999998</v>
      </c>
      <c r="AC18" s="22">
        <v>1.8448099999999998</v>
      </c>
      <c r="AD18" s="23">
        <v>-0.64302999999999999</v>
      </c>
      <c r="AE18" s="24">
        <v>4.5434000000000001</v>
      </c>
    </row>
    <row r="19" spans="1:31" x14ac:dyDescent="0.25">
      <c r="A19" s="15" t="s">
        <v>34</v>
      </c>
      <c r="B19" s="16">
        <v>68.431669999999997</v>
      </c>
      <c r="C19" s="17">
        <v>41.650390000000002</v>
      </c>
      <c r="D19" s="17">
        <v>42.880809999999997</v>
      </c>
      <c r="E19" s="17">
        <v>25.65382</v>
      </c>
      <c r="F19" s="17">
        <v>40.465150000000008</v>
      </c>
      <c r="G19" s="17">
        <v>37.485379999999999</v>
      </c>
      <c r="H19" s="17">
        <v>46.188629999999996</v>
      </c>
      <c r="I19" s="17">
        <v>45.791800000000002</v>
      </c>
      <c r="J19" s="17">
        <v>38.677610000000001</v>
      </c>
      <c r="K19" s="17">
        <v>12.85211</v>
      </c>
      <c r="L19" s="17">
        <v>32.249389999999998</v>
      </c>
      <c r="M19" s="69">
        <v>22.551849999999995</v>
      </c>
      <c r="N19" s="40">
        <v>454.87861000000004</v>
      </c>
      <c r="Q19" s="28" t="s">
        <v>19</v>
      </c>
      <c r="R19" s="39" t="s">
        <v>8</v>
      </c>
      <c r="S19" s="16">
        <v>0.46232999999999996</v>
      </c>
      <c r="T19" s="17">
        <v>0.48197000000000001</v>
      </c>
      <c r="U19" s="17">
        <v>0.53116999999999992</v>
      </c>
      <c r="V19" s="17">
        <v>0.44264999999999999</v>
      </c>
      <c r="W19" s="17">
        <v>0.62309000000000003</v>
      </c>
      <c r="X19" s="17">
        <v>0.57067999999999997</v>
      </c>
      <c r="Y19" s="17">
        <v>0.55028999999999995</v>
      </c>
      <c r="Z19" s="17">
        <v>0.51627000000000001</v>
      </c>
      <c r="AA19" s="17">
        <v>0.51266999999999996</v>
      </c>
      <c r="AB19" s="17">
        <v>0.57584000000000002</v>
      </c>
      <c r="AC19" s="17">
        <v>0.64884000000000008</v>
      </c>
      <c r="AD19" s="18">
        <v>1.0593699999999999</v>
      </c>
      <c r="AE19" s="40">
        <v>6.9751700000000003</v>
      </c>
    </row>
    <row r="20" spans="1:31" x14ac:dyDescent="0.25">
      <c r="A20" s="15" t="s">
        <v>17</v>
      </c>
      <c r="B20" s="16">
        <v>6.3977399999999998</v>
      </c>
      <c r="C20" s="17">
        <v>3.2015500000000001</v>
      </c>
      <c r="D20" s="17">
        <v>3.1604200000000002</v>
      </c>
      <c r="E20" s="17">
        <v>3.0230900000000003</v>
      </c>
      <c r="F20" s="17">
        <v>4.4446399999999997</v>
      </c>
      <c r="G20" s="17">
        <v>4.0513399999999997</v>
      </c>
      <c r="H20" s="17">
        <v>4.2480199999999995</v>
      </c>
      <c r="I20" s="17">
        <v>3.6704299999999996</v>
      </c>
      <c r="J20" s="17">
        <v>4.6608199999999993</v>
      </c>
      <c r="K20" s="17">
        <v>2.6151399999999998</v>
      </c>
      <c r="L20" s="17">
        <v>7.32104</v>
      </c>
      <c r="M20" s="69">
        <v>5.4821600000000004</v>
      </c>
      <c r="N20" s="40">
        <v>52.276389999999999</v>
      </c>
      <c r="Q20" s="15"/>
      <c r="R20" s="15" t="s">
        <v>6</v>
      </c>
      <c r="S20" s="16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14.884600000000001</v>
      </c>
      <c r="AC20" s="17">
        <v>5.3213699999999999</v>
      </c>
      <c r="AD20" s="18">
        <v>7.7332299999999998</v>
      </c>
      <c r="AE20" s="40">
        <v>27.9392</v>
      </c>
    </row>
    <row r="21" spans="1:31" x14ac:dyDescent="0.25">
      <c r="A21" s="15" t="s">
        <v>19</v>
      </c>
      <c r="B21" s="16">
        <v>5.0853000000000002</v>
      </c>
      <c r="C21" s="17">
        <v>3.7830300000000001</v>
      </c>
      <c r="D21" s="17">
        <v>4.7577199999999999</v>
      </c>
      <c r="E21" s="17">
        <v>3.41371</v>
      </c>
      <c r="F21" s="17">
        <v>7.1481600000000007</v>
      </c>
      <c r="G21" s="17">
        <v>5.98278</v>
      </c>
      <c r="H21" s="17">
        <v>2.0754699999999997</v>
      </c>
      <c r="I21" s="17">
        <v>3.8216600000000005</v>
      </c>
      <c r="J21" s="17">
        <v>7.0741200000000006</v>
      </c>
      <c r="K21" s="17">
        <v>21.09835</v>
      </c>
      <c r="L21" s="17">
        <v>7.7179100000000007</v>
      </c>
      <c r="M21" s="69">
        <v>10.368919999999999</v>
      </c>
      <c r="N21" s="40">
        <v>82.327130000000011</v>
      </c>
      <c r="Q21" s="15"/>
      <c r="R21" s="20" t="s">
        <v>11</v>
      </c>
      <c r="S21" s="16">
        <v>4.6229700000000005</v>
      </c>
      <c r="T21" s="17">
        <v>3.3010600000000001</v>
      </c>
      <c r="U21" s="17">
        <v>4.2265500000000005</v>
      </c>
      <c r="V21" s="17">
        <v>2.9710600000000005</v>
      </c>
      <c r="W21" s="17">
        <v>6.5250700000000004</v>
      </c>
      <c r="X21" s="17">
        <v>5.4121000000000006</v>
      </c>
      <c r="Y21" s="17">
        <v>1.5251799999999998</v>
      </c>
      <c r="Z21" s="17">
        <v>3.3053900000000001</v>
      </c>
      <c r="AA21" s="17">
        <v>6.5614500000000007</v>
      </c>
      <c r="AB21" s="17">
        <v>5.6379099999999998</v>
      </c>
      <c r="AC21" s="17">
        <v>1.7476999999999998</v>
      </c>
      <c r="AD21" s="18">
        <v>1.5763199999999997</v>
      </c>
      <c r="AE21" s="40">
        <v>47.412759999999999</v>
      </c>
    </row>
    <row r="22" spans="1:31" x14ac:dyDescent="0.25">
      <c r="A22" s="15" t="s">
        <v>39</v>
      </c>
      <c r="B22" s="16">
        <v>2.96733</v>
      </c>
      <c r="C22" s="17">
        <v>3.0224000000000002</v>
      </c>
      <c r="D22" s="17">
        <v>3.2427700000000002</v>
      </c>
      <c r="E22" s="17">
        <v>2.4164400000000001</v>
      </c>
      <c r="F22" s="17">
        <v>3.6811199999999999</v>
      </c>
      <c r="G22" s="17">
        <v>2.9622800000000002</v>
      </c>
      <c r="H22" s="17">
        <v>3.8124899999999999</v>
      </c>
      <c r="I22" s="17">
        <v>3.7519400000000003</v>
      </c>
      <c r="J22" s="17">
        <v>2.0566199999999997</v>
      </c>
      <c r="K22" s="17">
        <v>2.3593500000000001</v>
      </c>
      <c r="L22" s="17">
        <v>1.0575699999999999</v>
      </c>
      <c r="M22" s="69">
        <v>-0.63963000000000003</v>
      </c>
      <c r="N22" s="40">
        <v>30.690679999999997</v>
      </c>
      <c r="Q22" s="38" t="s">
        <v>39</v>
      </c>
      <c r="R22" s="38" t="s">
        <v>11</v>
      </c>
      <c r="S22" s="43">
        <v>2.96733</v>
      </c>
      <c r="T22" s="44">
        <v>3.0224000000000002</v>
      </c>
      <c r="U22" s="44">
        <v>3.2427700000000002</v>
      </c>
      <c r="V22" s="44">
        <v>2.4164400000000001</v>
      </c>
      <c r="W22" s="44">
        <v>3.6811199999999999</v>
      </c>
      <c r="X22" s="44">
        <v>2.9622800000000002</v>
      </c>
      <c r="Y22" s="44">
        <v>3.8124899999999999</v>
      </c>
      <c r="Z22" s="44">
        <v>3.7519400000000003</v>
      </c>
      <c r="AA22" s="44">
        <v>2.0566199999999997</v>
      </c>
      <c r="AB22" s="44">
        <v>2.3593500000000001</v>
      </c>
      <c r="AC22" s="44">
        <v>1.0575699999999999</v>
      </c>
      <c r="AD22" s="45">
        <v>-0.63963000000000003</v>
      </c>
      <c r="AE22" s="73">
        <v>30.690679999999997</v>
      </c>
    </row>
    <row r="23" spans="1:31" x14ac:dyDescent="0.25">
      <c r="A23" s="15" t="s">
        <v>21</v>
      </c>
      <c r="B23" s="16">
        <v>4.6470200000000004</v>
      </c>
      <c r="C23" s="17">
        <v>5.0699499999999995</v>
      </c>
      <c r="D23" s="17">
        <v>2.7534900000000002</v>
      </c>
      <c r="E23" s="17">
        <v>4.9478</v>
      </c>
      <c r="F23" s="17">
        <v>3.0892799999999996</v>
      </c>
      <c r="G23" s="17">
        <v>4.4062299999999999</v>
      </c>
      <c r="H23" s="17">
        <v>4.3031199999999998</v>
      </c>
      <c r="I23" s="17">
        <v>3.7141099999999998</v>
      </c>
      <c r="J23" s="17">
        <v>4.0460500000000001</v>
      </c>
      <c r="K23" s="17">
        <v>4.3962899999999996</v>
      </c>
      <c r="L23" s="17">
        <v>2.5779700000000001</v>
      </c>
      <c r="M23" s="69">
        <v>1.1199400000000002</v>
      </c>
      <c r="N23" s="40">
        <v>45.071249999999999</v>
      </c>
      <c r="Q23" s="28" t="s">
        <v>21</v>
      </c>
      <c r="R23" s="15" t="s">
        <v>9</v>
      </c>
      <c r="S23" s="16">
        <v>1.0621800000000001</v>
      </c>
      <c r="T23" s="17">
        <v>1.9744300000000001</v>
      </c>
      <c r="U23" s="17">
        <v>1.5921200000000002</v>
      </c>
      <c r="V23" s="17">
        <v>2.6282100000000002</v>
      </c>
      <c r="W23" s="17">
        <v>1.09161</v>
      </c>
      <c r="X23" s="17">
        <v>1.10317</v>
      </c>
      <c r="Y23" s="17">
        <v>1.33944</v>
      </c>
      <c r="Z23" s="17">
        <v>0.86402000000000001</v>
      </c>
      <c r="AA23" s="17">
        <v>1.4218</v>
      </c>
      <c r="AB23" s="17">
        <v>1.8559400000000001</v>
      </c>
      <c r="AC23" s="17">
        <v>1.1544100000000002</v>
      </c>
      <c r="AD23" s="18">
        <v>0.74319000000000002</v>
      </c>
      <c r="AE23" s="40">
        <v>16.83052</v>
      </c>
    </row>
    <row r="24" spans="1:31" x14ac:dyDescent="0.25">
      <c r="A24" s="15" t="s">
        <v>22</v>
      </c>
      <c r="B24" s="16">
        <v>197.86876999999996</v>
      </c>
      <c r="C24" s="17">
        <v>185.14118000000002</v>
      </c>
      <c r="D24" s="17">
        <v>217.58714000000001</v>
      </c>
      <c r="E24" s="17">
        <v>216.43991000000003</v>
      </c>
      <c r="F24" s="17">
        <v>183.01193000000001</v>
      </c>
      <c r="G24" s="17">
        <v>207.44372000000001</v>
      </c>
      <c r="H24" s="17">
        <v>172.55201999999997</v>
      </c>
      <c r="I24" s="17">
        <v>164.78149999999999</v>
      </c>
      <c r="J24" s="17">
        <v>166.44396</v>
      </c>
      <c r="K24" s="17">
        <v>205.55686000000003</v>
      </c>
      <c r="L24" s="17">
        <v>188.66794000000002</v>
      </c>
      <c r="M24" s="69">
        <v>178.32238000000004</v>
      </c>
      <c r="N24" s="40">
        <v>2283.8173100000004</v>
      </c>
      <c r="Q24" s="19"/>
      <c r="R24" s="19" t="s">
        <v>8</v>
      </c>
      <c r="S24" s="16">
        <v>2.4015</v>
      </c>
      <c r="T24" s="17">
        <v>1.91218</v>
      </c>
      <c r="U24" s="17">
        <v>0.10546999999999999</v>
      </c>
      <c r="V24" s="17">
        <v>1.5515399999999999</v>
      </c>
      <c r="W24" s="17">
        <v>1.90327</v>
      </c>
      <c r="X24" s="17">
        <v>2.6915399999999998</v>
      </c>
      <c r="Y24" s="17">
        <v>1.24783</v>
      </c>
      <c r="Z24" s="17">
        <v>2.7527399999999997</v>
      </c>
      <c r="AA24" s="17">
        <v>2.62425</v>
      </c>
      <c r="AB24" s="17">
        <v>2.5403500000000006</v>
      </c>
      <c r="AC24" s="17">
        <v>1.4235599999999999</v>
      </c>
      <c r="AD24" s="18">
        <v>1.50648</v>
      </c>
      <c r="AE24" s="40">
        <v>22.660709999999998</v>
      </c>
    </row>
    <row r="25" spans="1:31" ht="15.75" thickBot="1" x14ac:dyDescent="0.3">
      <c r="A25" s="15" t="s">
        <v>31</v>
      </c>
      <c r="B25" s="16">
        <v>16.439029999999999</v>
      </c>
      <c r="C25" s="17">
        <v>9.3954900000000006</v>
      </c>
      <c r="D25" s="17">
        <v>8.9419400000000007</v>
      </c>
      <c r="E25" s="17">
        <v>21.266140000000004</v>
      </c>
      <c r="F25" s="17">
        <v>26.110409999999998</v>
      </c>
      <c r="G25" s="17">
        <v>21.108130000000003</v>
      </c>
      <c r="H25" s="17">
        <v>15.199149999999999</v>
      </c>
      <c r="I25" s="17">
        <v>15.085300000000002</v>
      </c>
      <c r="J25" s="17">
        <v>11.011799999999999</v>
      </c>
      <c r="K25" s="17">
        <v>9.8421800000000008</v>
      </c>
      <c r="L25" s="17">
        <v>9.3068300000000015</v>
      </c>
      <c r="M25" s="69">
        <v>14.656879999999999</v>
      </c>
      <c r="N25" s="54">
        <v>178.36328</v>
      </c>
      <c r="Q25" s="15"/>
      <c r="R25" s="15" t="s">
        <v>11</v>
      </c>
      <c r="S25" s="21">
        <v>1.1833399999999998</v>
      </c>
      <c r="T25" s="22">
        <v>1.1833399999999998</v>
      </c>
      <c r="U25" s="22">
        <v>1.0559000000000001</v>
      </c>
      <c r="V25" s="22">
        <v>0.7680499999999999</v>
      </c>
      <c r="W25" s="22">
        <v>9.4400000000000012E-2</v>
      </c>
      <c r="X25" s="22">
        <v>0.61151999999999995</v>
      </c>
      <c r="Y25" s="22">
        <v>1.7158499999999999</v>
      </c>
      <c r="Z25" s="22">
        <v>9.7349999999999992E-2</v>
      </c>
      <c r="AA25" s="22">
        <v>0</v>
      </c>
      <c r="AB25" s="22">
        <v>0</v>
      </c>
      <c r="AC25" s="22">
        <v>0</v>
      </c>
      <c r="AD25" s="23">
        <v>-1.1297300000000001</v>
      </c>
      <c r="AE25" s="24">
        <v>5.5800199999999984</v>
      </c>
    </row>
    <row r="26" spans="1:31" ht="15.75" thickBot="1" x14ac:dyDescent="0.3">
      <c r="A26" s="33" t="s">
        <v>13</v>
      </c>
      <c r="B26" s="34">
        <v>621.52059999999994</v>
      </c>
      <c r="C26" s="35">
        <v>549.87675999999999</v>
      </c>
      <c r="D26" s="35">
        <v>563.78516000000002</v>
      </c>
      <c r="E26" s="35">
        <v>542.29352999999992</v>
      </c>
      <c r="F26" s="35">
        <v>572.04711999999995</v>
      </c>
      <c r="G26" s="35">
        <v>542.42786000000001</v>
      </c>
      <c r="H26" s="35">
        <v>520.35132999999996</v>
      </c>
      <c r="I26" s="35">
        <v>509.78181000000001</v>
      </c>
      <c r="J26" s="35">
        <v>478.17487999999997</v>
      </c>
      <c r="K26" s="35">
        <v>467.57031000000006</v>
      </c>
      <c r="L26" s="35">
        <v>492.14222999999993</v>
      </c>
      <c r="M26" s="71">
        <v>451.63170000000002</v>
      </c>
      <c r="N26" s="37">
        <v>6311.60329</v>
      </c>
      <c r="Q26" s="28" t="s">
        <v>22</v>
      </c>
      <c r="R26" s="39" t="s">
        <v>6</v>
      </c>
      <c r="S26" s="29">
        <v>54.092349999999989</v>
      </c>
      <c r="T26" s="30">
        <v>53.540349999999997</v>
      </c>
      <c r="U26" s="30">
        <v>34.634349999999998</v>
      </c>
      <c r="V26" s="30">
        <v>50.412349999999989</v>
      </c>
      <c r="W26" s="30">
        <v>11.731579999999996</v>
      </c>
      <c r="X26" s="30">
        <v>39.008649999999996</v>
      </c>
      <c r="Y26" s="30">
        <v>35.064900000000002</v>
      </c>
      <c r="Z26" s="30">
        <v>44.316899999999997</v>
      </c>
      <c r="AA26" s="30">
        <v>42.368479999999998</v>
      </c>
      <c r="AB26" s="30">
        <v>42.828479999999999</v>
      </c>
      <c r="AC26" s="30">
        <v>46.508479999999999</v>
      </c>
      <c r="AD26" s="31">
        <v>48.39956999999999</v>
      </c>
      <c r="AE26" s="40">
        <v>502.90643999999998</v>
      </c>
    </row>
    <row r="27" spans="1:31" x14ac:dyDescent="0.25">
      <c r="Q27" s="15"/>
      <c r="R27" s="15" t="s">
        <v>8</v>
      </c>
      <c r="S27" s="16">
        <v>0.97245000000000004</v>
      </c>
      <c r="T27" s="17">
        <v>1.4274</v>
      </c>
      <c r="U27" s="17">
        <v>1.4274</v>
      </c>
      <c r="V27" s="17">
        <v>0.45494999999999997</v>
      </c>
      <c r="W27" s="17">
        <v>0.97245000000000004</v>
      </c>
      <c r="X27" s="17">
        <v>0.97245000000000004</v>
      </c>
      <c r="Y27" s="17">
        <v>6.8217299999999996</v>
      </c>
      <c r="Z27" s="17">
        <v>1.4274</v>
      </c>
      <c r="AA27" s="17">
        <v>3.2674000000000003</v>
      </c>
      <c r="AB27" s="17">
        <v>1.0810900000000001</v>
      </c>
      <c r="AC27" s="17">
        <v>2.4624000000000001</v>
      </c>
      <c r="AD27" s="18">
        <v>14.141779999999999</v>
      </c>
      <c r="AE27" s="40">
        <v>35.428899999999999</v>
      </c>
    </row>
    <row r="28" spans="1:31" x14ac:dyDescent="0.25">
      <c r="Q28" s="15" t="s">
        <v>10</v>
      </c>
      <c r="R28" s="15" t="s">
        <v>9</v>
      </c>
      <c r="S28" s="16">
        <v>140.81097</v>
      </c>
      <c r="T28" s="17">
        <v>129.06885</v>
      </c>
      <c r="U28" s="17">
        <v>179.35432</v>
      </c>
      <c r="V28" s="17">
        <v>162.59771000000006</v>
      </c>
      <c r="W28" s="17">
        <v>167.64075</v>
      </c>
      <c r="X28" s="17">
        <v>163.59751</v>
      </c>
      <c r="Y28" s="17">
        <v>129.24274</v>
      </c>
      <c r="Z28" s="17">
        <v>118.94691999999998</v>
      </c>
      <c r="AA28" s="17">
        <v>118.51921999999999</v>
      </c>
      <c r="AB28" s="17">
        <v>160.35536999999999</v>
      </c>
      <c r="AC28" s="17">
        <v>138.65682999999999</v>
      </c>
      <c r="AD28" s="18">
        <v>115.14699000000002</v>
      </c>
      <c r="AE28" s="40">
        <v>1723.9381799999999</v>
      </c>
    </row>
    <row r="29" spans="1:31" x14ac:dyDescent="0.25">
      <c r="B29" s="60"/>
      <c r="Q29" s="20" t="s">
        <v>10</v>
      </c>
      <c r="R29" s="55" t="s">
        <v>11</v>
      </c>
      <c r="S29" s="21">
        <v>1.9930000000000001</v>
      </c>
      <c r="T29" s="22">
        <v>1.1045799999999999</v>
      </c>
      <c r="U29" s="22">
        <v>2.1710700000000003</v>
      </c>
      <c r="V29" s="22">
        <v>2.9748999999999999</v>
      </c>
      <c r="W29" s="22">
        <v>2.6671499999999995</v>
      </c>
      <c r="X29" s="22">
        <v>3.8651099999999996</v>
      </c>
      <c r="Y29" s="22">
        <v>1.42265</v>
      </c>
      <c r="Z29" s="22">
        <v>9.0279999999999999E-2</v>
      </c>
      <c r="AA29" s="22">
        <v>2.2888600000000001</v>
      </c>
      <c r="AB29" s="22">
        <v>1.2919200000000002</v>
      </c>
      <c r="AC29" s="22">
        <v>1.04023</v>
      </c>
      <c r="AD29" s="23">
        <v>0.63403999999999994</v>
      </c>
      <c r="AE29" s="24">
        <v>21.543789999999998</v>
      </c>
    </row>
    <row r="30" spans="1:31" x14ac:dyDescent="0.25">
      <c r="Q30" s="15" t="s">
        <v>31</v>
      </c>
      <c r="R30" s="15" t="s">
        <v>8</v>
      </c>
      <c r="S30" s="16">
        <v>8.1501900000000003</v>
      </c>
      <c r="T30" s="17">
        <v>2.7319399999999998</v>
      </c>
      <c r="U30" s="17">
        <v>6.7000600000000006</v>
      </c>
      <c r="V30" s="17">
        <v>15.26934</v>
      </c>
      <c r="W30" s="17">
        <v>18.553709999999999</v>
      </c>
      <c r="X30" s="17">
        <v>12.866959999999999</v>
      </c>
      <c r="Y30" s="17">
        <v>9.560319999999999</v>
      </c>
      <c r="Z30" s="17">
        <v>10.192400000000001</v>
      </c>
      <c r="AA30" s="17">
        <v>4.7153199999999993</v>
      </c>
      <c r="AB30" s="17">
        <v>4.2532800000000002</v>
      </c>
      <c r="AC30" s="17">
        <v>4.3661700000000003</v>
      </c>
      <c r="AD30" s="18">
        <v>12.409609999999999</v>
      </c>
      <c r="AE30" s="40">
        <v>109.76930000000002</v>
      </c>
    </row>
    <row r="31" spans="1:31" x14ac:dyDescent="0.25">
      <c r="Q31" s="15" t="s">
        <v>10</v>
      </c>
      <c r="R31" s="15" t="s">
        <v>9</v>
      </c>
      <c r="S31" s="16">
        <v>7.4276699999999991</v>
      </c>
      <c r="T31" s="17">
        <v>5.9216100000000003</v>
      </c>
      <c r="U31" s="17">
        <v>2.0426800000000003</v>
      </c>
      <c r="V31" s="17">
        <v>5.7621199999999995</v>
      </c>
      <c r="W31" s="17">
        <v>7.93621</v>
      </c>
      <c r="X31" s="17">
        <v>7.6801200000000005</v>
      </c>
      <c r="Y31" s="17">
        <v>5.4102700000000006</v>
      </c>
      <c r="Z31" s="17">
        <v>4.4317099999999998</v>
      </c>
      <c r="AA31" s="17">
        <v>5.8829599999999997</v>
      </c>
      <c r="AB31" s="17">
        <v>5.2489799999999995</v>
      </c>
      <c r="AC31" s="17">
        <v>4.3389100000000003</v>
      </c>
      <c r="AD31" s="18">
        <v>-2.6259999999999877E-2</v>
      </c>
      <c r="AE31" s="40">
        <v>62.056979999999989</v>
      </c>
    </row>
    <row r="32" spans="1:31" ht="15.75" thickBot="1" x14ac:dyDescent="0.3">
      <c r="Q32" s="15" t="s">
        <v>10</v>
      </c>
      <c r="R32" s="15" t="s">
        <v>11</v>
      </c>
      <c r="S32" s="25">
        <v>0.86116999999999999</v>
      </c>
      <c r="T32" s="26">
        <v>0.74194000000000004</v>
      </c>
      <c r="U32" s="26">
        <v>0.19919999999999999</v>
      </c>
      <c r="V32" s="26">
        <v>0.23468</v>
      </c>
      <c r="W32" s="26">
        <v>-0.37951000000000007</v>
      </c>
      <c r="X32" s="26">
        <v>0.56104999999999994</v>
      </c>
      <c r="Y32" s="26">
        <v>0.22856000000000001</v>
      </c>
      <c r="Z32" s="26">
        <v>0.46118999999999999</v>
      </c>
      <c r="AA32" s="26">
        <v>0.41352</v>
      </c>
      <c r="AB32" s="26">
        <v>0.33992</v>
      </c>
      <c r="AC32" s="26">
        <v>0.60175000000000001</v>
      </c>
      <c r="AD32" s="27">
        <v>2.2735300000000001</v>
      </c>
      <c r="AE32" s="40">
        <v>6.5370000000000008</v>
      </c>
    </row>
    <row r="33" spans="17:31" ht="15.75" thickBot="1" x14ac:dyDescent="0.3">
      <c r="Q33" s="74" t="s">
        <v>13</v>
      </c>
      <c r="R33" s="75"/>
      <c r="S33" s="34">
        <v>621.52060000000006</v>
      </c>
      <c r="T33" s="35">
        <v>549.87675999999999</v>
      </c>
      <c r="U33" s="35">
        <v>563.78515999999991</v>
      </c>
      <c r="V33" s="35">
        <v>542.29353000000026</v>
      </c>
      <c r="W33" s="35">
        <v>572.04712000000006</v>
      </c>
      <c r="X33" s="35">
        <v>542.4278599999999</v>
      </c>
      <c r="Y33" s="35">
        <v>520.35132999999996</v>
      </c>
      <c r="Z33" s="35">
        <v>509.78181000000001</v>
      </c>
      <c r="AA33" s="35">
        <v>478.17488000000009</v>
      </c>
      <c r="AB33" s="35">
        <v>467.57031000000006</v>
      </c>
      <c r="AC33" s="35">
        <v>492.14222999999998</v>
      </c>
      <c r="AD33" s="36">
        <v>451.63170000000008</v>
      </c>
      <c r="AE33" s="37">
        <v>6311.6032900000009</v>
      </c>
    </row>
  </sheetData>
  <mergeCells count="1">
    <mergeCell ref="Q33:R33"/>
  </mergeCells>
  <pageMargins left="0.7" right="0.7" top="0.75" bottom="0.75" header="0.3" footer="0.3"/>
  <ignoredErrors>
    <ignoredError sqref="B5:N5 S5:AE5 B16:N1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2A2F-AD30-45AC-866D-B408044CBEEB}">
  <dimension ref="A3:AE29"/>
  <sheetViews>
    <sheetView tabSelected="1" workbookViewId="0">
      <selection activeCell="AH24" sqref="AH24"/>
    </sheetView>
  </sheetViews>
  <sheetFormatPr defaultColWidth="9.140625" defaultRowHeight="15" x14ac:dyDescent="0.25"/>
  <cols>
    <col min="1" max="1" width="33.85546875" style="1" bestFit="1" customWidth="1"/>
    <col min="2" max="2" width="7.42578125" style="1" bestFit="1" customWidth="1"/>
    <col min="3" max="3" width="8" style="1" bestFit="1" customWidth="1"/>
    <col min="4" max="4" width="7.7109375" style="1" bestFit="1" customWidth="1"/>
    <col min="5" max="5" width="7" style="1" hidden="1" customWidth="1"/>
    <col min="6" max="6" width="7.85546875" style="1" hidden="1" customWidth="1"/>
    <col min="7" max="7" width="8" style="1" hidden="1" customWidth="1"/>
    <col min="8" max="8" width="7.5703125" style="1" hidden="1" customWidth="1"/>
    <col min="9" max="9" width="8.140625" style="1" hidden="1" customWidth="1"/>
    <col min="10" max="10" width="8" style="1" hidden="1" customWidth="1"/>
    <col min="11" max="11" width="7.5703125" style="1" hidden="1" customWidth="1"/>
    <col min="12" max="13" width="7.85546875" style="1" hidden="1" customWidth="1"/>
    <col min="14" max="14" width="6.5703125" style="1" customWidth="1"/>
    <col min="15" max="16" width="2.5703125" style="1" customWidth="1"/>
    <col min="17" max="17" width="49.7109375" style="1" bestFit="1" customWidth="1"/>
    <col min="18" max="18" width="13.7109375" style="1" bestFit="1" customWidth="1"/>
    <col min="19" max="21" width="8.85546875" style="1" customWidth="1"/>
    <col min="22" max="24" width="8.85546875" style="1" hidden="1" customWidth="1"/>
    <col min="25" max="25" width="7.5703125" style="1" hidden="1" customWidth="1"/>
    <col min="26" max="26" width="8.140625" style="1" hidden="1" customWidth="1"/>
    <col min="27" max="27" width="8" style="1" hidden="1" customWidth="1"/>
    <col min="28" max="28" width="7.5703125" style="1" hidden="1" customWidth="1"/>
    <col min="29" max="30" width="7.85546875" style="1" hidden="1" customWidth="1"/>
    <col min="31" max="31" width="8.85546875" style="1" customWidth="1"/>
    <col min="32" max="32" width="2.5703125" style="1" customWidth="1"/>
    <col min="33" max="33" width="8.85546875" style="1" customWidth="1"/>
    <col min="34" max="16384" width="9.140625" style="1"/>
  </cols>
  <sheetData>
    <row r="3" spans="1:31" ht="15.75" thickBot="1" x14ac:dyDescent="0.3">
      <c r="A3" s="2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45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.75" thickBot="1" x14ac:dyDescent="0.3">
      <c r="A4" s="3"/>
      <c r="B4" s="4">
        <v>46113</v>
      </c>
      <c r="C4" s="4">
        <v>46143</v>
      </c>
      <c r="D4" s="4">
        <v>46174</v>
      </c>
      <c r="E4" s="4">
        <v>46204</v>
      </c>
      <c r="F4" s="4">
        <v>46235</v>
      </c>
      <c r="G4" s="4">
        <v>46266</v>
      </c>
      <c r="H4" s="4">
        <v>46296</v>
      </c>
      <c r="I4" s="4">
        <v>46327</v>
      </c>
      <c r="J4" s="4">
        <v>46357</v>
      </c>
      <c r="K4" s="4">
        <v>46388</v>
      </c>
      <c r="L4" s="4">
        <v>46419</v>
      </c>
      <c r="M4" s="4">
        <v>46447</v>
      </c>
      <c r="N4" s="49" t="s">
        <v>2</v>
      </c>
      <c r="Q4"/>
      <c r="R4" s="3"/>
      <c r="S4" s="4">
        <f>B4</f>
        <v>46113</v>
      </c>
      <c r="T4" s="4">
        <f t="shared" ref="T4:AD4" si="0">C4</f>
        <v>46143</v>
      </c>
      <c r="U4" s="4">
        <f t="shared" si="0"/>
        <v>46174</v>
      </c>
      <c r="V4" s="4">
        <f t="shared" si="0"/>
        <v>46204</v>
      </c>
      <c r="W4" s="4">
        <f t="shared" si="0"/>
        <v>46235</v>
      </c>
      <c r="X4" s="4">
        <f t="shared" si="0"/>
        <v>46266</v>
      </c>
      <c r="Y4" s="4">
        <f t="shared" si="0"/>
        <v>46296</v>
      </c>
      <c r="Z4" s="4">
        <f t="shared" si="0"/>
        <v>46327</v>
      </c>
      <c r="AA4" s="4">
        <f t="shared" si="0"/>
        <v>46357</v>
      </c>
      <c r="AB4" s="4">
        <f t="shared" si="0"/>
        <v>46388</v>
      </c>
      <c r="AC4" s="4">
        <f t="shared" si="0"/>
        <v>46419</v>
      </c>
      <c r="AD4" s="4">
        <f t="shared" si="0"/>
        <v>46447</v>
      </c>
      <c r="AE4" s="49" t="s">
        <v>2</v>
      </c>
    </row>
    <row r="5" spans="1:31" ht="15.75" thickBot="1" x14ac:dyDescent="0.3">
      <c r="A5" s="6" t="s">
        <v>3</v>
      </c>
      <c r="B5" s="7" t="s">
        <v>4</v>
      </c>
      <c r="C5" s="63" t="s">
        <v>4</v>
      </c>
      <c r="D5" s="63" t="s">
        <v>4</v>
      </c>
      <c r="E5" s="63" t="s">
        <v>4</v>
      </c>
      <c r="F5" s="8" t="s">
        <v>4</v>
      </c>
      <c r="G5" s="63" t="s">
        <v>4</v>
      </c>
      <c r="H5" s="63" t="s">
        <v>4</v>
      </c>
      <c r="I5" s="63" t="s">
        <v>4</v>
      </c>
      <c r="J5" s="63" t="s">
        <v>4</v>
      </c>
      <c r="K5" s="63" t="s">
        <v>4</v>
      </c>
      <c r="L5" s="63" t="s">
        <v>4</v>
      </c>
      <c r="M5" s="67" t="s">
        <v>4</v>
      </c>
      <c r="N5" s="51" t="s">
        <v>4</v>
      </c>
      <c r="Q5" s="6" t="s">
        <v>5</v>
      </c>
      <c r="R5" s="6" t="s">
        <v>3</v>
      </c>
      <c r="S5" s="7" t="s">
        <v>4</v>
      </c>
      <c r="T5" s="63" t="s">
        <v>4</v>
      </c>
      <c r="U5" s="63" t="s">
        <v>4</v>
      </c>
      <c r="V5" s="63" t="s">
        <v>4</v>
      </c>
      <c r="W5" s="8" t="s">
        <v>4</v>
      </c>
      <c r="X5" s="8" t="s">
        <v>4</v>
      </c>
      <c r="Y5" s="63" t="s">
        <v>4</v>
      </c>
      <c r="Z5" s="63" t="s">
        <v>4</v>
      </c>
      <c r="AA5" s="63" t="s">
        <v>4</v>
      </c>
      <c r="AB5" s="63" t="s">
        <v>4</v>
      </c>
      <c r="AC5" s="63" t="s">
        <v>4</v>
      </c>
      <c r="AD5" s="64" t="s">
        <v>4</v>
      </c>
      <c r="AE5" s="51" t="s">
        <v>4</v>
      </c>
    </row>
    <row r="6" spans="1:31" x14ac:dyDescent="0.25">
      <c r="A6" s="10" t="s">
        <v>6</v>
      </c>
      <c r="B6" s="11">
        <v>103.80735</v>
      </c>
      <c r="C6" s="12">
        <v>103.98235000000001</v>
      </c>
      <c r="D6" s="12">
        <v>103.78036999999999</v>
      </c>
      <c r="E6" s="12">
        <v>111.40717000000001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68">
        <v>0</v>
      </c>
      <c r="N6" s="40">
        <v>311.57006999999999</v>
      </c>
      <c r="Q6" s="10" t="s">
        <v>7</v>
      </c>
      <c r="R6" s="10" t="s">
        <v>6</v>
      </c>
      <c r="S6" s="11">
        <v>28.641449999999999</v>
      </c>
      <c r="T6" s="12">
        <v>26.24945</v>
      </c>
      <c r="U6" s="12">
        <v>-13.124700000000001</v>
      </c>
      <c r="V6" s="12">
        <v>54.701970000000003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3">
        <v>0</v>
      </c>
      <c r="AE6" s="40">
        <v>41.766199999999998</v>
      </c>
    </row>
    <row r="7" spans="1:31" x14ac:dyDescent="0.25">
      <c r="A7" s="15" t="s">
        <v>8</v>
      </c>
      <c r="B7" s="16">
        <v>11.64091</v>
      </c>
      <c r="C7" s="17">
        <v>13.591049999999999</v>
      </c>
      <c r="D7" s="17">
        <v>11.606159999999999</v>
      </c>
      <c r="E7" s="17">
        <v>10.781829999999999</v>
      </c>
      <c r="F7" s="17">
        <v>0.47535000000000005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69">
        <v>0</v>
      </c>
      <c r="N7" s="40">
        <v>36.838120000000004</v>
      </c>
      <c r="Q7" s="15"/>
      <c r="R7" s="15" t="s">
        <v>8</v>
      </c>
      <c r="S7" s="16">
        <v>0.76063000000000003</v>
      </c>
      <c r="T7" s="17">
        <v>0.73499999999999999</v>
      </c>
      <c r="U7" s="17">
        <v>0.41594999999999999</v>
      </c>
      <c r="V7" s="17">
        <v>0.48096999999999995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8">
        <v>0</v>
      </c>
      <c r="AE7" s="40">
        <v>1.9115800000000001</v>
      </c>
    </row>
    <row r="8" spans="1:31" x14ac:dyDescent="0.25">
      <c r="A8" s="15" t="s">
        <v>9</v>
      </c>
      <c r="B8" s="16">
        <v>417.68145999999996</v>
      </c>
      <c r="C8" s="17">
        <v>352.68423999999999</v>
      </c>
      <c r="D8" s="17">
        <v>399.70149000000009</v>
      </c>
      <c r="E8" s="17">
        <v>364.93144000000012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69">
        <v>0</v>
      </c>
      <c r="N8" s="40">
        <v>1170.06719</v>
      </c>
      <c r="Q8" s="19"/>
      <c r="R8" s="15" t="s">
        <v>9</v>
      </c>
      <c r="S8" s="16">
        <v>258.29073999999997</v>
      </c>
      <c r="T8" s="17">
        <v>230.25209000000004</v>
      </c>
      <c r="U8" s="17">
        <v>229.45055000000005</v>
      </c>
      <c r="V8" s="17">
        <v>210.14045999999996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8">
        <v>0</v>
      </c>
      <c r="AE8" s="40">
        <v>717.99338</v>
      </c>
    </row>
    <row r="9" spans="1:31" ht="15.75" thickBot="1" x14ac:dyDescent="0.3">
      <c r="A9" s="65" t="s">
        <v>11</v>
      </c>
      <c r="B9" s="25">
        <v>17.793880000000001</v>
      </c>
      <c r="C9" s="26">
        <v>14.547609999999999</v>
      </c>
      <c r="D9" s="26">
        <v>12.55607</v>
      </c>
      <c r="E9" s="26">
        <v>12.30552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70">
        <v>0</v>
      </c>
      <c r="N9" s="40">
        <v>44.897559999999999</v>
      </c>
      <c r="Q9" s="20" t="s">
        <v>10</v>
      </c>
      <c r="R9" s="55" t="s">
        <v>11</v>
      </c>
      <c r="S9" s="21">
        <v>12.573810000000002</v>
      </c>
      <c r="T9" s="22">
        <v>5.7904399999999994</v>
      </c>
      <c r="U9" s="22">
        <v>9.1228800000000003</v>
      </c>
      <c r="V9" s="22">
        <v>6.9431399999999996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3">
        <v>0</v>
      </c>
      <c r="AE9" s="24">
        <v>27.487130000000001</v>
      </c>
    </row>
    <row r="10" spans="1:31" ht="15.75" thickBot="1" x14ac:dyDescent="0.3">
      <c r="A10" s="33" t="s">
        <v>13</v>
      </c>
      <c r="B10" s="34">
        <v>550.92359999999985</v>
      </c>
      <c r="C10" s="35">
        <v>484.80525</v>
      </c>
      <c r="D10" s="35">
        <v>527.64409000000012</v>
      </c>
      <c r="E10" s="35">
        <v>499.42596000000015</v>
      </c>
      <c r="F10" s="35">
        <v>0.47535000000000005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71">
        <v>0</v>
      </c>
      <c r="N10" s="37">
        <v>1563.3729399999997</v>
      </c>
      <c r="Q10" s="15" t="s">
        <v>34</v>
      </c>
      <c r="R10" s="15" t="s">
        <v>6</v>
      </c>
      <c r="S10" s="16">
        <v>29.543060000000001</v>
      </c>
      <c r="T10" s="17">
        <v>26.15776</v>
      </c>
      <c r="U10" s="17">
        <v>24.4651</v>
      </c>
      <c r="V10" s="17">
        <v>29.543060000000001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8">
        <v>0</v>
      </c>
      <c r="AE10" s="40">
        <v>80.16592</v>
      </c>
    </row>
    <row r="11" spans="1:31" x14ac:dyDescent="0.25">
      <c r="Q11" s="19"/>
      <c r="R11" s="15" t="s">
        <v>9</v>
      </c>
      <c r="S11" s="16">
        <v>4.5371300000000003</v>
      </c>
      <c r="T11" s="17">
        <v>4.4809799999999997</v>
      </c>
      <c r="U11" s="17">
        <v>4.8728400000000001</v>
      </c>
      <c r="V11" s="17">
        <v>3.4403899999999998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8">
        <v>0</v>
      </c>
      <c r="AE11" s="40">
        <v>13.89095</v>
      </c>
    </row>
    <row r="12" spans="1:31" x14ac:dyDescent="0.25">
      <c r="Q12" s="38" t="s">
        <v>29</v>
      </c>
      <c r="R12" s="58" t="s">
        <v>8</v>
      </c>
      <c r="S12" s="43">
        <v>0</v>
      </c>
      <c r="T12" s="44">
        <v>0</v>
      </c>
      <c r="U12" s="44">
        <v>0.47535000000000005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5">
        <v>0</v>
      </c>
      <c r="AE12" s="73">
        <v>0.47535000000000005</v>
      </c>
    </row>
    <row r="13" spans="1:31" x14ac:dyDescent="0.25">
      <c r="Q13" s="15" t="s">
        <v>17</v>
      </c>
      <c r="R13" s="15" t="s">
        <v>8</v>
      </c>
      <c r="S13" s="16">
        <v>4.6853400000000001</v>
      </c>
      <c r="T13" s="17">
        <v>4.7011799999999999</v>
      </c>
      <c r="U13" s="17">
        <v>3.8326199999999999</v>
      </c>
      <c r="V13" s="17">
        <v>5.9023900000000005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8">
        <v>0</v>
      </c>
      <c r="AE13" s="40">
        <v>13.219140000000001</v>
      </c>
    </row>
    <row r="14" spans="1:31" ht="15.75" thickBot="1" x14ac:dyDescent="0.3">
      <c r="A14" s="2" t="s">
        <v>44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20" t="s">
        <v>10</v>
      </c>
      <c r="R14" s="20" t="s">
        <v>9</v>
      </c>
      <c r="S14" s="21">
        <v>0.13805000000000001</v>
      </c>
      <c r="T14" s="22">
        <v>0.41778999999999999</v>
      </c>
      <c r="U14" s="22">
        <v>0.42048000000000002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3">
        <v>0</v>
      </c>
      <c r="AE14" s="24">
        <v>0.97632000000000008</v>
      </c>
    </row>
    <row r="15" spans="1:31" ht="15.75" thickBot="1" x14ac:dyDescent="0.3">
      <c r="A15" s="3"/>
      <c r="B15" s="4">
        <f>B4</f>
        <v>46113</v>
      </c>
      <c r="C15" s="4">
        <f t="shared" ref="C15:M15" si="1">C4</f>
        <v>46143</v>
      </c>
      <c r="D15" s="4">
        <f t="shared" si="1"/>
        <v>46174</v>
      </c>
      <c r="E15" s="4">
        <f t="shared" si="1"/>
        <v>46204</v>
      </c>
      <c r="F15" s="4">
        <f t="shared" si="1"/>
        <v>46235</v>
      </c>
      <c r="G15" s="4">
        <f t="shared" si="1"/>
        <v>46266</v>
      </c>
      <c r="H15" s="4">
        <f t="shared" si="1"/>
        <v>46296</v>
      </c>
      <c r="I15" s="4">
        <f t="shared" si="1"/>
        <v>46327</v>
      </c>
      <c r="J15" s="4">
        <f t="shared" si="1"/>
        <v>46357</v>
      </c>
      <c r="K15" s="4">
        <f t="shared" si="1"/>
        <v>46388</v>
      </c>
      <c r="L15" s="4">
        <f t="shared" si="1"/>
        <v>46419</v>
      </c>
      <c r="M15" s="4">
        <f t="shared" si="1"/>
        <v>46447</v>
      </c>
      <c r="N15" s="49" t="s">
        <v>2</v>
      </c>
      <c r="Q15" s="28" t="s">
        <v>19</v>
      </c>
      <c r="R15" s="39" t="s">
        <v>8</v>
      </c>
      <c r="S15" s="16">
        <v>0.45807999999999999</v>
      </c>
      <c r="T15" s="17">
        <v>0.27794000000000002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8">
        <v>0</v>
      </c>
      <c r="AE15" s="40">
        <v>0.73602000000000001</v>
      </c>
    </row>
    <row r="16" spans="1:31" ht="15.75" thickBot="1" x14ac:dyDescent="0.3">
      <c r="A16" s="50" t="s">
        <v>5</v>
      </c>
      <c r="B16" s="7" t="s">
        <v>4</v>
      </c>
      <c r="C16" s="63" t="s">
        <v>4</v>
      </c>
      <c r="D16" s="63" t="s">
        <v>4</v>
      </c>
      <c r="E16" s="63" t="s">
        <v>4</v>
      </c>
      <c r="F16" s="8" t="s">
        <v>4</v>
      </c>
      <c r="G16" s="63" t="s">
        <v>4</v>
      </c>
      <c r="H16" s="63" t="s">
        <v>4</v>
      </c>
      <c r="I16" s="63" t="s">
        <v>4</v>
      </c>
      <c r="J16" s="63" t="s">
        <v>4</v>
      </c>
      <c r="K16" s="63" t="s">
        <v>4</v>
      </c>
      <c r="L16" s="63" t="s">
        <v>4</v>
      </c>
      <c r="M16" s="67" t="s">
        <v>4</v>
      </c>
      <c r="N16" s="51" t="s">
        <v>4</v>
      </c>
      <c r="Q16" s="15"/>
      <c r="R16" s="15" t="s">
        <v>6</v>
      </c>
      <c r="S16" s="16">
        <v>1.3579400000000001</v>
      </c>
      <c r="T16" s="17">
        <v>8.6902399999999993</v>
      </c>
      <c r="U16" s="17">
        <v>13.078919999999998</v>
      </c>
      <c r="V16" s="17">
        <v>5.3697600000000003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8">
        <v>0</v>
      </c>
      <c r="AE16" s="40">
        <v>23.127099999999999</v>
      </c>
    </row>
    <row r="17" spans="1:31" x14ac:dyDescent="0.25">
      <c r="A17" s="10" t="s">
        <v>7</v>
      </c>
      <c r="B17" s="11">
        <v>300.26663000000008</v>
      </c>
      <c r="C17" s="12">
        <v>263.02698000000004</v>
      </c>
      <c r="D17" s="12">
        <v>225.86467999999999</v>
      </c>
      <c r="E17" s="12">
        <v>272.26653999999996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68">
        <v>0</v>
      </c>
      <c r="N17" s="72">
        <v>789.15829000000019</v>
      </c>
      <c r="Q17" s="15"/>
      <c r="R17" s="20" t="s">
        <v>11</v>
      </c>
      <c r="S17" s="16">
        <v>1.41744</v>
      </c>
      <c r="T17" s="17">
        <v>3.9413800000000001</v>
      </c>
      <c r="U17" s="17">
        <v>0.70601999999999998</v>
      </c>
      <c r="V17" s="17">
        <v>1.5737099999999999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8">
        <v>0</v>
      </c>
      <c r="AE17" s="24">
        <v>6.0648399999999993</v>
      </c>
    </row>
    <row r="18" spans="1:31" x14ac:dyDescent="0.25">
      <c r="A18" s="15" t="s">
        <v>34</v>
      </c>
      <c r="B18" s="16">
        <v>34.080190000000002</v>
      </c>
      <c r="C18" s="17">
        <v>30.638739999999999</v>
      </c>
      <c r="D18" s="17">
        <v>29.33794</v>
      </c>
      <c r="E18" s="17">
        <v>32.983449999999998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69">
        <v>0</v>
      </c>
      <c r="N18" s="40">
        <v>94.056870000000004</v>
      </c>
      <c r="Q18" s="38" t="s">
        <v>39</v>
      </c>
      <c r="R18" s="38" t="s">
        <v>11</v>
      </c>
      <c r="S18" s="43">
        <v>0.90620000000000001</v>
      </c>
      <c r="T18" s="44">
        <v>2.6894499999999999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5">
        <v>0</v>
      </c>
      <c r="AE18" s="73">
        <v>3.59565</v>
      </c>
    </row>
    <row r="19" spans="1:31" x14ac:dyDescent="0.25">
      <c r="A19" s="15" t="s">
        <v>29</v>
      </c>
      <c r="B19" s="16">
        <v>0</v>
      </c>
      <c r="C19" s="17">
        <v>0</v>
      </c>
      <c r="D19" s="17">
        <v>0.47535000000000005</v>
      </c>
      <c r="E19" s="17">
        <v>-0.47535000000000005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69">
        <v>0</v>
      </c>
      <c r="N19" s="40">
        <v>0.47535000000000005</v>
      </c>
      <c r="Q19" s="28" t="s">
        <v>21</v>
      </c>
      <c r="R19" s="15" t="s">
        <v>9</v>
      </c>
      <c r="S19" s="16">
        <v>2.8128800000000003</v>
      </c>
      <c r="T19" s="17">
        <v>2.43513</v>
      </c>
      <c r="U19" s="17">
        <v>1.7738900000000002</v>
      </c>
      <c r="V19" s="17">
        <v>1.8093900000000001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8">
        <v>0</v>
      </c>
      <c r="AE19" s="40">
        <v>7.0219000000000005</v>
      </c>
    </row>
    <row r="20" spans="1:31" x14ac:dyDescent="0.25">
      <c r="A20" s="15" t="s">
        <v>46</v>
      </c>
      <c r="B20" s="16">
        <v>4.8233899999999998</v>
      </c>
      <c r="C20" s="17">
        <v>5.11897</v>
      </c>
      <c r="D20" s="17">
        <v>4.2531000000000008</v>
      </c>
      <c r="E20" s="17">
        <v>5.9023900000000005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69">
        <v>0</v>
      </c>
      <c r="N20" s="40">
        <v>14.195460000000001</v>
      </c>
      <c r="Q20" s="19"/>
      <c r="R20" s="19" t="s">
        <v>8</v>
      </c>
      <c r="S20" s="16">
        <v>2.63632</v>
      </c>
      <c r="T20" s="17">
        <v>3.0228799999999998</v>
      </c>
      <c r="U20" s="17">
        <v>2.80396</v>
      </c>
      <c r="V20" s="17">
        <v>1.3086099999999998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8">
        <v>0</v>
      </c>
      <c r="AE20" s="24">
        <v>8.4631600000000002</v>
      </c>
    </row>
    <row r="21" spans="1:31" x14ac:dyDescent="0.25">
      <c r="A21" s="15" t="s">
        <v>19</v>
      </c>
      <c r="B21" s="16">
        <v>3.23346</v>
      </c>
      <c r="C21" s="17">
        <v>12.909560000000001</v>
      </c>
      <c r="D21" s="17">
        <v>13.784939999999999</v>
      </c>
      <c r="E21" s="17">
        <v>6.9434699999999996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69">
        <v>0</v>
      </c>
      <c r="N21" s="40">
        <v>29.927959999999999</v>
      </c>
      <c r="Q21" s="28" t="s">
        <v>22</v>
      </c>
      <c r="R21" s="39" t="s">
        <v>6</v>
      </c>
      <c r="S21" s="29">
        <v>44.264900000000004</v>
      </c>
      <c r="T21" s="30">
        <v>42.884900000000002</v>
      </c>
      <c r="U21" s="30">
        <v>79.361050000000006</v>
      </c>
      <c r="V21" s="30">
        <v>21.792380000000001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1">
        <v>0</v>
      </c>
      <c r="AE21" s="40">
        <v>166.51085</v>
      </c>
    </row>
    <row r="22" spans="1:31" x14ac:dyDescent="0.25">
      <c r="A22" s="15" t="s">
        <v>39</v>
      </c>
      <c r="B22" s="16">
        <v>0.90620000000000001</v>
      </c>
      <c r="C22" s="17">
        <v>2.6894499999999999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69">
        <v>0</v>
      </c>
      <c r="N22" s="40">
        <v>3.59565</v>
      </c>
      <c r="Q22" s="15"/>
      <c r="R22" s="15" t="s">
        <v>8</v>
      </c>
      <c r="S22" s="16">
        <v>1.88235</v>
      </c>
      <c r="T22" s="17">
        <v>3.4015399999999998</v>
      </c>
      <c r="U22" s="17">
        <v>2.4977200000000002</v>
      </c>
      <c r="V22" s="17">
        <v>2.7101999999999999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8">
        <v>0</v>
      </c>
      <c r="AE22" s="40">
        <v>7.7816099999999997</v>
      </c>
    </row>
    <row r="23" spans="1:31" x14ac:dyDescent="0.25">
      <c r="A23" s="15" t="s">
        <v>21</v>
      </c>
      <c r="B23" s="16">
        <v>5.4491999999999994</v>
      </c>
      <c r="C23" s="17">
        <v>5.4580099999999998</v>
      </c>
      <c r="D23" s="17">
        <v>4.5778500000000006</v>
      </c>
      <c r="E23" s="17">
        <v>3.1179999999999999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69">
        <v>0</v>
      </c>
      <c r="N23" s="40">
        <v>15.485060000000001</v>
      </c>
      <c r="Q23" s="15" t="s">
        <v>10</v>
      </c>
      <c r="R23" s="15" t="s">
        <v>9</v>
      </c>
      <c r="S23" s="16">
        <v>143.63992999999999</v>
      </c>
      <c r="T23" s="17">
        <v>117.03497</v>
      </c>
      <c r="U23" s="17">
        <v>159.48544999999999</v>
      </c>
      <c r="V23" s="17">
        <v>148.31896000000003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8">
        <v>0</v>
      </c>
      <c r="AE23" s="40">
        <v>420.16034999999999</v>
      </c>
    </row>
    <row r="24" spans="1:31" x14ac:dyDescent="0.25">
      <c r="A24" s="15" t="s">
        <v>22</v>
      </c>
      <c r="B24" s="16">
        <v>192.24041</v>
      </c>
      <c r="C24" s="17">
        <v>165.09290999999996</v>
      </c>
      <c r="D24" s="17">
        <v>243.67008000000001</v>
      </c>
      <c r="E24" s="17">
        <v>176.12072000000001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69">
        <v>0</v>
      </c>
      <c r="N24" s="40">
        <v>601.00339999999994</v>
      </c>
      <c r="Q24" s="20" t="s">
        <v>10</v>
      </c>
      <c r="R24" s="55" t="s">
        <v>11</v>
      </c>
      <c r="S24" s="21">
        <v>2.45323</v>
      </c>
      <c r="T24" s="22">
        <v>1.7715000000000001</v>
      </c>
      <c r="U24" s="22">
        <v>2.3158599999999998</v>
      </c>
      <c r="V24" s="22">
        <v>3.2991799999999998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3">
        <v>0</v>
      </c>
      <c r="AE24" s="24">
        <v>6.5405899999999999</v>
      </c>
    </row>
    <row r="25" spans="1:31" ht="15.75" thickBot="1" x14ac:dyDescent="0.3">
      <c r="A25" s="15" t="s">
        <v>31</v>
      </c>
      <c r="B25" s="16">
        <v>9.9241300000000017</v>
      </c>
      <c r="C25" s="17">
        <v>-0.1293699999999999</v>
      </c>
      <c r="D25" s="17">
        <v>5.6901400000000004</v>
      </c>
      <c r="E25" s="17">
        <v>2.5667499999999999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69">
        <v>0</v>
      </c>
      <c r="N25" s="54">
        <v>15.484900000000003</v>
      </c>
      <c r="Q25" s="15" t="s">
        <v>31</v>
      </c>
      <c r="R25" s="15" t="s">
        <v>8</v>
      </c>
      <c r="S25" s="16">
        <v>1.2181999999999999</v>
      </c>
      <c r="T25" s="17">
        <v>1.45251</v>
      </c>
      <c r="U25" s="17">
        <v>1.5805499999999999</v>
      </c>
      <c r="V25" s="17">
        <v>0.85502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8">
        <v>0</v>
      </c>
      <c r="AE25" s="40">
        <v>4.2512599999999994</v>
      </c>
    </row>
    <row r="26" spans="1:31" ht="15.75" thickBot="1" x14ac:dyDescent="0.3">
      <c r="A26" s="33" t="s">
        <v>13</v>
      </c>
      <c r="B26" s="34">
        <v>550.92361000000017</v>
      </c>
      <c r="C26" s="35">
        <v>484.80525</v>
      </c>
      <c r="D26" s="35">
        <v>527.65408000000002</v>
      </c>
      <c r="E26" s="35">
        <v>499.42597000000001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71">
        <v>0</v>
      </c>
      <c r="N26" s="37">
        <v>1563.38294</v>
      </c>
      <c r="Q26" s="15" t="s">
        <v>10</v>
      </c>
      <c r="R26" s="15" t="s">
        <v>9</v>
      </c>
      <c r="S26" s="16">
        <v>8.2627299999999995</v>
      </c>
      <c r="T26" s="17">
        <v>-1.9367199999999998</v>
      </c>
      <c r="U26" s="17">
        <v>3.6982799999999996</v>
      </c>
      <c r="V26" s="17">
        <v>1.22224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8">
        <v>0</v>
      </c>
      <c r="AE26" s="40">
        <v>10.024290000000001</v>
      </c>
    </row>
    <row r="27" spans="1:31" ht="15.75" thickBot="1" x14ac:dyDescent="0.3">
      <c r="Q27" s="15" t="s">
        <v>10</v>
      </c>
      <c r="R27" s="15" t="s">
        <v>11</v>
      </c>
      <c r="S27" s="25">
        <v>0.44319999999999998</v>
      </c>
      <c r="T27" s="26">
        <v>0.35483999999999999</v>
      </c>
      <c r="U27" s="26">
        <v>0.41131000000000001</v>
      </c>
      <c r="V27" s="26">
        <v>0.48949000000000004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7">
        <v>0</v>
      </c>
      <c r="AE27" s="40">
        <v>1.2093499999999999</v>
      </c>
    </row>
    <row r="28" spans="1:31" ht="15.75" thickBot="1" x14ac:dyDescent="0.3">
      <c r="Q28" s="74" t="s">
        <v>13</v>
      </c>
      <c r="R28" s="75"/>
      <c r="S28" s="34">
        <v>550.92361000000005</v>
      </c>
      <c r="T28" s="35">
        <v>484.80525000000017</v>
      </c>
      <c r="U28" s="35">
        <v>527.64408000000003</v>
      </c>
      <c r="V28" s="35">
        <v>499.90132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6">
        <v>0</v>
      </c>
      <c r="AE28" s="37">
        <v>1563.3729400000004</v>
      </c>
    </row>
    <row r="29" spans="1:31" x14ac:dyDescent="0.25">
      <c r="B29" s="60"/>
    </row>
  </sheetData>
  <mergeCells count="1">
    <mergeCell ref="Q28:R28"/>
  </mergeCells>
  <pageMargins left="0.7" right="0.7" top="0.75" bottom="0.75" header="0.3" footer="0.3"/>
  <ignoredErrors>
    <ignoredError sqref="B5:AH5 B27:N32 B11:N16 O6:P32 AF6:AH28 AG29:AH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2021-22</vt:lpstr>
      <vt:lpstr>2022-23</vt:lpstr>
      <vt:lpstr>2023-24</vt:lpstr>
      <vt:lpstr>2024-25</vt:lpstr>
      <vt:lpstr>2025-26</vt:lpstr>
      <vt:lpstr>2026-27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Wild (RLY) NSCHT</dc:creator>
  <cp:lastModifiedBy>Michelle Wild (RLY) NSCHT</cp:lastModifiedBy>
  <dcterms:created xsi:type="dcterms:W3CDTF">2015-06-05T18:17:20Z</dcterms:created>
  <dcterms:modified xsi:type="dcterms:W3CDTF">2026-08-21T14:27:12Z</dcterms:modified>
</cp:coreProperties>
</file>