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McKeowns\Spend over £25k reports\2627\"/>
    </mc:Choice>
  </mc:AlternateContent>
  <xr:revisionPtr revIDLastSave="0" documentId="8_{BA469235-A94B-40AE-9CD9-F57A193674A1}" xr6:coauthVersionLast="47" xr6:coauthVersionMax="47" xr10:uidLastSave="{00000000-0000-0000-0000-000000000000}"/>
  <bookViews>
    <workbookView xWindow="-120" yWindow="-120" windowWidth="57840" windowHeight="15720" activeTab="1" xr2:uid="{00000000-000D-0000-FFFF-FFFF00000000}"/>
  </bookViews>
  <sheets>
    <sheet name="Sheet 1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0" i="2" l="1"/>
  <c r="H139" i="1"/>
  <c r="H99" i="2"/>
  <c r="H101" i="2" s="1"/>
</calcChain>
</file>

<file path=xl/sharedStrings.xml><?xml version="1.0" encoding="utf-8"?>
<sst xmlns="http://schemas.openxmlformats.org/spreadsheetml/2006/main" count="1736" uniqueCount="194">
  <si>
    <t/>
  </si>
  <si>
    <t>NORTH STAFFS COMBINED  HEALTHCARE NHST</t>
  </si>
  <si>
    <t>Integra Finance System</t>
  </si>
  <si>
    <t>Spend over 25k Report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</si>
  <si>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</si>
  <si>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</si>
  <si>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</si>
  <si>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</si>
  <si>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</si>
  <si>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</si>
  <si>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</si>
  <si>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Line Value</t>
  </si>
  <si>
    <t>VAT Registration Number</t>
  </si>
  <si>
    <t>DEPARTMENT OF HEALTH</t>
  </si>
  <si>
    <t>29 Sep 2026</t>
  </si>
  <si>
    <t>PATIENT PLACEMENTS</t>
  </si>
  <si>
    <t>SPECIALIST SERVICES</t>
  </si>
  <si>
    <t>COVEBERRY LIMITED</t>
  </si>
  <si>
    <t>0003344693</t>
  </si>
  <si>
    <t>03 Sep 2026</t>
  </si>
  <si>
    <t>ECHO SUPPORTED LIVING SERVICES LTD</t>
  </si>
  <si>
    <t>0003344856</t>
  </si>
  <si>
    <t>0003344857</t>
  </si>
  <si>
    <t>18 Sep 2026</t>
  </si>
  <si>
    <t>LEONARDS CROFT PARKCARE HOUSE(2)</t>
  </si>
  <si>
    <t>0003345062</t>
  </si>
  <si>
    <t>07 Sep 2026</t>
  </si>
  <si>
    <t>GRAY HEALTHCARE LIMITED</t>
  </si>
  <si>
    <t>0003345111</t>
  </si>
  <si>
    <t>0003345112</t>
  </si>
  <si>
    <t>NEEDWOOD HOUSE NURSING HOME</t>
  </si>
  <si>
    <t>0003345121</t>
  </si>
  <si>
    <t>ST ANDREWS HEALTHCARE</t>
  </si>
  <si>
    <t>0003345184</t>
  </si>
  <si>
    <t>000000000000</t>
  </si>
  <si>
    <t>RIGHT OF USE BORROWINGS</t>
  </si>
  <si>
    <t>BALANCE SHEET</t>
  </si>
  <si>
    <t>MAP PROPERTY INVESTMENTS LTD</t>
  </si>
  <si>
    <t>0003345211</t>
  </si>
  <si>
    <t>0003345212</t>
  </si>
  <si>
    <t>MILDMAY OAKS PRIORY</t>
  </si>
  <si>
    <t>0003345302</t>
  </si>
  <si>
    <t>OBSERVATIONS</t>
  </si>
  <si>
    <t>ELYSIUM HEALTHCARE LTD</t>
  </si>
  <si>
    <t>0003345338</t>
  </si>
  <si>
    <t>0003345342</t>
  </si>
  <si>
    <t>0003345344</t>
  </si>
  <si>
    <t>0003345345</t>
  </si>
  <si>
    <t>11 Sep 2026</t>
  </si>
  <si>
    <t>NON NHS SLAS</t>
  </si>
  <si>
    <t>PRIMARY CARE DIRECTORATE</t>
  </si>
  <si>
    <t>CHANGES</t>
  </si>
  <si>
    <t>0003345352</t>
  </si>
  <si>
    <t>15 Sep 2026</t>
  </si>
  <si>
    <t>GP &amp; F/Y 1/2 DOCTORS</t>
  </si>
  <si>
    <t>MED &amp; CLINICAL EFFECTIVENESS</t>
  </si>
  <si>
    <t>MWL TEACHING HOSPITALS NHS TRUST</t>
  </si>
  <si>
    <t>0003345362</t>
  </si>
  <si>
    <t>0003345364</t>
  </si>
  <si>
    <t>0003345365</t>
  </si>
  <si>
    <t>0003345366</t>
  </si>
  <si>
    <t>0003345367</t>
  </si>
  <si>
    <t>0003345368</t>
  </si>
  <si>
    <t>0003345369</t>
  </si>
  <si>
    <t>0003345370</t>
  </si>
  <si>
    <t>04 Sep 2026</t>
  </si>
  <si>
    <t>UNIVERSITY HOSP OF N MIDLANDS NHS TRUST</t>
  </si>
  <si>
    <t>0003345371</t>
  </si>
  <si>
    <t>10 Sep 2026</t>
  </si>
  <si>
    <t>SERVICES RECEIVED : REVENUE</t>
  </si>
  <si>
    <t>ACUTE SERVICES &amp; URGENT CARE</t>
  </si>
  <si>
    <t>0003345385</t>
  </si>
  <si>
    <t>PEOPLE AND OD</t>
  </si>
  <si>
    <t>NON HEALHCARE SLA</t>
  </si>
  <si>
    <t>FINANCE PERFORMANCE &amp; ESTATES</t>
  </si>
  <si>
    <t>COMMUNITY</t>
  </si>
  <si>
    <t>DIR OF STRATEGY &amp; DEVELOPMENT</t>
  </si>
  <si>
    <t>TRAINING &amp; EDUC - COURSE FEES</t>
  </si>
  <si>
    <t>DRUGS</t>
  </si>
  <si>
    <t>0003345388</t>
  </si>
  <si>
    <t>28 Sep 2026</t>
  </si>
  <si>
    <t>COVENTRY AND WARWICKSHIRE PARTNERSHIP</t>
  </si>
  <si>
    <t>0003345397</t>
  </si>
  <si>
    <t>ASPIRATIONS CARE LIMITED</t>
  </si>
  <si>
    <t>0003345398</t>
  </si>
  <si>
    <t>23 Sep 2026</t>
  </si>
  <si>
    <t>PICU OOA PLACEMENTS</t>
  </si>
  <si>
    <t>RECHARGEABLES</t>
  </si>
  <si>
    <t>PRIORY HOSPITAL EAST MIDLANDS</t>
  </si>
  <si>
    <t>0003345402</t>
  </si>
  <si>
    <t>0003345408</t>
  </si>
  <si>
    <t>ACHIEVE TOGETHER SERVICES LTD</t>
  </si>
  <si>
    <t>0003345414</t>
  </si>
  <si>
    <t>0003345416</t>
  </si>
  <si>
    <t>0003345418</t>
  </si>
  <si>
    <t>0003345419</t>
  </si>
  <si>
    <t>0003345422</t>
  </si>
  <si>
    <t>0003345426</t>
  </si>
  <si>
    <t>0003345427</t>
  </si>
  <si>
    <t>0003345428</t>
  </si>
  <si>
    <t>16 Sep 2026</t>
  </si>
  <si>
    <t>0003345432</t>
  </si>
  <si>
    <t>0003345434</t>
  </si>
  <si>
    <t>0003345435</t>
  </si>
  <si>
    <t>0003345436</t>
  </si>
  <si>
    <t>0003345437</t>
  </si>
  <si>
    <t>0003345441</t>
  </si>
  <si>
    <t>0003345446</t>
  </si>
  <si>
    <t>CYGNET BEHAVIOURAL HEALTH LTD</t>
  </si>
  <si>
    <t>0003345447</t>
  </si>
  <si>
    <t>0003345451</t>
  </si>
  <si>
    <t>0003345452</t>
  </si>
  <si>
    <t>HADET SOLUTIONS LTD(HADET HEALTHCARE)</t>
  </si>
  <si>
    <t>0003345474</t>
  </si>
  <si>
    <t>0003345475</t>
  </si>
  <si>
    <t>SHELTON CARE LIMITED</t>
  </si>
  <si>
    <t>0003345490</t>
  </si>
  <si>
    <t>0003345512</t>
  </si>
  <si>
    <t>0003345513</t>
  </si>
  <si>
    <t>0003345531</t>
  </si>
  <si>
    <t>0003345534</t>
  </si>
  <si>
    <t>0003345535</t>
  </si>
  <si>
    <t>0003345536</t>
  </si>
  <si>
    <t>CYGNET LEARNING DISABILTY MIDLANDS LTD</t>
  </si>
  <si>
    <t>0003345555</t>
  </si>
  <si>
    <t>0003345560</t>
  </si>
  <si>
    <t>0003345562</t>
  </si>
  <si>
    <t>VINEWOOD DEVELOPMENTS</t>
  </si>
  <si>
    <t>0003345567</t>
  </si>
  <si>
    <t>IBC QUALITY SOLUTIONS LIMITED</t>
  </si>
  <si>
    <t>0003345570</t>
  </si>
  <si>
    <t>0003345588</t>
  </si>
  <si>
    <t>0003345591</t>
  </si>
  <si>
    <t>0003345592</t>
  </si>
  <si>
    <t>CYGNET (NW) LIMITED</t>
  </si>
  <si>
    <t>0003345596</t>
  </si>
  <si>
    <t>0003345610</t>
  </si>
  <si>
    <t>G SQUARED COMMERCIAL PROPERTY MANAGEMENT</t>
  </si>
  <si>
    <t>0003345621</t>
  </si>
  <si>
    <t>0003345666</t>
  </si>
  <si>
    <t>02 Sep 2026</t>
  </si>
  <si>
    <t>0003679998</t>
  </si>
  <si>
    <t>17 Sep 2026</t>
  </si>
  <si>
    <t>FPHP10'S</t>
  </si>
  <si>
    <t>NHS BUSINESS SUPPORT AUTHORITY</t>
  </si>
  <si>
    <t>0003680122</t>
  </si>
  <si>
    <t>09 Sep 2026</t>
  </si>
  <si>
    <t>NATIONAL INS. - EMPLOYEES</t>
  </si>
  <si>
    <t>HMRC GOVT EMPLOYERS ACCOUNT</t>
  </si>
  <si>
    <t>0003680167</t>
  </si>
  <si>
    <t>NATIONAL INS. - EMPLOYERS</t>
  </si>
  <si>
    <t>STATUTORY MATERNITY PAY</t>
  </si>
  <si>
    <t>TAX</t>
  </si>
  <si>
    <t>0003680168</t>
  </si>
  <si>
    <t>LEVY PAYOVER</t>
  </si>
  <si>
    <t>TRUST WIDE</t>
  </si>
  <si>
    <t>OTHER EXPENDITURE</t>
  </si>
  <si>
    <t>TOWN HOSPITALS(N.S. COMBINED) LIMITED</t>
  </si>
  <si>
    <t>0003680170</t>
  </si>
  <si>
    <t>CLINICAL NEGLIGENCE</t>
  </si>
  <si>
    <t>CENTRAL SERVICES</t>
  </si>
  <si>
    <t>NHS RESOLUTION</t>
  </si>
  <si>
    <t>0003680181</t>
  </si>
  <si>
    <t>INSURANCE</t>
  </si>
  <si>
    <t>PFI UNITARY CHARGE</t>
  </si>
  <si>
    <t>HARPLANDS PFI</t>
  </si>
  <si>
    <t>0003680184</t>
  </si>
  <si>
    <t>LOAN INTEREST</t>
  </si>
  <si>
    <t>PFI BORROWINGS</t>
  </si>
  <si>
    <t>ELECTRICITY</t>
  </si>
  <si>
    <t>GAS</t>
  </si>
  <si>
    <t>WATER &amp; SEWER - METER CHARGE</t>
  </si>
  <si>
    <t>HOSPITALITY</t>
  </si>
  <si>
    <t>CHIEF EXECUTIVE OFFICE</t>
  </si>
  <si>
    <t>DIR OF QUALITY AND NURSING</t>
  </si>
  <si>
    <t>0003680196</t>
  </si>
  <si>
    <t>BUILDINGS</t>
  </si>
  <si>
    <t>CAPITAL</t>
  </si>
  <si>
    <t>ADF CONSTRUCTION AND DEVELOPMENT LTD</t>
  </si>
  <si>
    <t>0060099548</t>
  </si>
  <si>
    <t>0060099559</t>
  </si>
  <si>
    <t>HARD / SOFTWARE - LICENCES</t>
  </si>
  <si>
    <t>DH OPCO UK LTD</t>
  </si>
  <si>
    <t>0060101760</t>
  </si>
  <si>
    <t>0060101831</t>
  </si>
  <si>
    <t>LOCALLY AGREED CAR SCHEME</t>
  </si>
  <si>
    <t>96034NORTHUMBRIA HLTH CARE NHS TR</t>
  </si>
  <si>
    <t>0060101946</t>
  </si>
  <si>
    <t>PATIENT TRANSPORT SERVICES</t>
  </si>
  <si>
    <t>E-ZEC MEDICAL TRANSPORT SERVICE</t>
  </si>
  <si>
    <t>0060102053</t>
  </si>
  <si>
    <t>HARD / SOFTWARE - PURCHASE</t>
  </si>
  <si>
    <t>INTEGRATED BUSINESS SOFTWARE AND SOLUTI</t>
  </si>
  <si>
    <t>0060102327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</si>
</sst>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Aptos Narrow"/>
      <family val="2"/>
      <scheme val="minor"/>
    </font>
    <font>
      <sz val="11"/>
      <name val="Arial"/>
      <family val="2"/>
    </font>
    <font>
      <sz val="11"/>
      <color rgb="FF000001"/>
      <name val="Arial"/>
      <family val="2"/>
    </font>
    <font>
      <sz val="11"/>
      <color rgb="FF000001"/>
      <name val="Arial"/>
      <family val="2"/>
    </font>
    <font>
      <sz val="11"/>
      <color rgb="FF000001"/>
      <name val="Arial"/>
      <family val="2"/>
    </font>
    <font>
      <sz val="11"/>
      <color rgb="FF000001"/>
      <name val="Arial"/>
      <family val="2"/>
    </font>
    <font>
      <sz val="11"/>
      <color rgb="FF000001"/>
      <name val="Arial"/>
      <family val="2"/>
    </font>
    <font>
      <sz val="11"/>
      <color rgb="FF000001"/>
      <name val="Arial"/>
      <family val="2"/>
    </font>
    <font>
      <sz val="11"/>
      <color rgb="FF000001"/>
      <name val="Arial"/>
      <family val="2"/>
    </font>
    <font>
      <sz val="11"/>
      <color rgb="FF000001"/>
      <name val="Arial"/>
      <family val="2"/>
    </font>
    <font>
      <sz val="11"/>
      <color rgb="FF000001"/>
      <name val="Arial"/>
      <family val="2"/>
    </font>
    <font>
      <sz val="11"/>
      <color rgb="FF000001"/>
      <name val="Arial"/>
      <family val="2"/>
    </font>
    <font>
      <sz val="11"/>
      <color rgb="FF000001"/>
      <name val="Arial"/>
      <family val="2"/>
    </font>
    <font>
      <sz val="11"/>
      <color rgb="FF000001"/>
      <name val="Arial"/>
      <family val="2"/>
    </font>
    <font>
      <sz val="11"/>
      <color rgb="FF000001"/>
      <name val="Arial"/>
      <family val="2"/>
    </font>
    <font>
      <sz val="11"/>
      <color rgb="FF000001"/>
      <name val="Arial"/>
      <family val="2"/>
    </font>
    <font>
      <sz val="11"/>
      <color rgb="FF000001"/>
      <name val="Arial"/>
      <family val="2"/>
    </font>
    <font>
      <sz val="11"/>
      <color rgb="FF000001"/>
      <name val="Arial"/>
      <family val="2"/>
    </font>
    <font>
      <sz val="11"/>
      <color rgb="FF000001"/>
      <name val="Arial"/>
      <family val="2"/>
    </font>
    <font>
      <sz val="11"/>
      <color rgb="FF000001"/>
      <name val="Arial"/>
      <family val="2"/>
    </font>
    <font>
      <b/>
      <sz val="12"/>
      <color rgb="FFFFFFFE"/>
      <name val="Arial"/>
      <family val="2"/>
    </font>
    <font>
      <sz val="8"/>
      <color rgb="FFFFFFFE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BECF6"/>
      </patternFill>
    </fill>
    <fill>
      <patternFill patternType="solid">
        <fgColor rgb="FFFFFFFE"/>
      </patternFill>
    </fill>
    <fill>
      <patternFill patternType="solid">
        <fgColor rgb="FF000040"/>
      </patternFill>
    </fill>
    <fill>
      <patternFill patternType="solid">
        <fgColor rgb="FF3366CC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4" fontId="9" fillId="2" borderId="1" xfId="0" applyNumberFormat="1" applyFont="1" applyFill="1" applyBorder="1" applyAlignment="1">
      <alignment horizontal="right" vertical="top" wrapText="1"/>
    </xf>
    <xf numFmtId="0" fontId="10" fillId="2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horizontal="left" vertical="top" wrapText="1"/>
    </xf>
    <xf numFmtId="0" fontId="14" fillId="3" borderId="1" xfId="0" applyFont="1" applyFill="1" applyBorder="1" applyAlignment="1">
      <alignment horizontal="left" vertical="top" wrapText="1"/>
    </xf>
    <xf numFmtId="0" fontId="15" fillId="3" borderId="1" xfId="0" applyFont="1" applyFill="1" applyBorder="1" applyAlignment="1">
      <alignment horizontal="left" vertical="top" wrapText="1"/>
    </xf>
    <xf numFmtId="0" fontId="16" fillId="3" borderId="1" xfId="0" applyFont="1" applyFill="1" applyBorder="1" applyAlignment="1">
      <alignment horizontal="left" vertical="top" wrapText="1"/>
    </xf>
    <xf numFmtId="0" fontId="17" fillId="3" borderId="1" xfId="0" applyFont="1" applyFill="1" applyBorder="1" applyAlignment="1">
      <alignment horizontal="left" vertical="top" wrapText="1"/>
    </xf>
    <xf numFmtId="4" fontId="18" fillId="3" borderId="1" xfId="0" applyNumberFormat="1" applyFont="1" applyFill="1" applyBorder="1" applyAlignment="1">
      <alignment horizontal="right" vertical="top" wrapText="1"/>
    </xf>
    <xf numFmtId="0" fontId="19" fillId="3" borderId="1" xfId="0" applyFont="1" applyFill="1" applyBorder="1" applyAlignment="1">
      <alignment horizontal="left" vertical="top" wrapText="1"/>
    </xf>
    <xf numFmtId="0" fontId="21" fillId="5" borderId="0" xfId="0" applyFont="1" applyFill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/>
    </xf>
    <xf numFmtId="0" fontId="0" fillId="0" borderId="0" xfId="0"/>
    <xf numFmtId="0" fontId="20" fillId="4" borderId="0" xfId="0" applyFont="1" applyFill="1" applyAlignment="1">
      <alignment horizontal="center" vertical="center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9"/>
  <sheetViews>
    <sheetView topLeftCell="A131" workbookViewId="0">
      <selection activeCell="G141" sqref="G141"/>
    </sheetView>
  </sheetViews>
  <sheetFormatPr defaultRowHeight="15" x14ac:dyDescent="0.25"/>
  <cols>
    <col min="1" max="9" width="16" customWidth="1"/>
  </cols>
  <sheetData>
    <row r="1" spans="1:9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</row>
    <row r="2" spans="1:9" x14ac:dyDescent="0.25">
      <c r="A2" s="20" t="s">
        <v>0</v>
      </c>
      <c r="B2" s="21"/>
      <c r="C2" s="21"/>
      <c r="D2" s="21"/>
      <c r="E2" s="21"/>
      <c r="F2" s="21"/>
      <c r="G2" s="21"/>
      <c r="H2" s="21"/>
      <c r="I2" s="21"/>
    </row>
    <row r="3" spans="1:9" ht="15.75" x14ac:dyDescent="0.25">
      <c r="A3" s="22" t="s">
        <v>0</v>
      </c>
      <c r="B3" s="21"/>
      <c r="C3" s="21"/>
      <c r="D3" s="21"/>
      <c r="E3" s="21"/>
      <c r="F3" s="21"/>
      <c r="G3" s="21"/>
      <c r="H3" s="21"/>
      <c r="I3" s="21"/>
    </row>
    <row r="4" spans="1:9" ht="15.75" x14ac:dyDescent="0.25">
      <c r="A4" s="22" t="s">
        <v>1</v>
      </c>
      <c r="B4" s="21"/>
      <c r="C4" s="21"/>
      <c r="D4" s="21"/>
      <c r="E4" s="21"/>
      <c r="F4" s="21"/>
      <c r="G4" s="21"/>
      <c r="H4" s="21"/>
      <c r="I4" s="21"/>
    </row>
    <row r="5" spans="1:9" ht="15.75" x14ac:dyDescent="0.25">
      <c r="A5" s="22" t="s">
        <v>0</v>
      </c>
      <c r="B5" s="21"/>
      <c r="C5" s="21"/>
      <c r="D5" s="21"/>
      <c r="E5" s="21"/>
      <c r="F5" s="21"/>
      <c r="G5" s="21"/>
      <c r="H5" s="21"/>
      <c r="I5" s="21"/>
    </row>
    <row r="6" spans="1:9" ht="15.75" x14ac:dyDescent="0.25">
      <c r="A6" s="22" t="s">
        <v>2</v>
      </c>
      <c r="B6" s="21"/>
      <c r="C6" s="21"/>
      <c r="D6" s="21"/>
      <c r="E6" s="21"/>
      <c r="F6" s="21"/>
      <c r="G6" s="21"/>
      <c r="H6" s="21"/>
      <c r="I6" s="21"/>
    </row>
    <row r="7" spans="1:9" ht="15.75" x14ac:dyDescent="0.25">
      <c r="A7" s="22" t="s">
        <v>0</v>
      </c>
      <c r="B7" s="21"/>
      <c r="C7" s="21"/>
      <c r="D7" s="21"/>
      <c r="E7" s="21"/>
      <c r="F7" s="21"/>
      <c r="G7" s="21"/>
      <c r="H7" s="21"/>
      <c r="I7" s="21"/>
    </row>
    <row r="8" spans="1:9" ht="15.75" x14ac:dyDescent="0.25">
      <c r="A8" s="22" t="s">
        <v>3</v>
      </c>
      <c r="B8" s="21"/>
      <c r="C8" s="21"/>
      <c r="D8" s="21"/>
      <c r="E8" s="21"/>
      <c r="F8" s="21"/>
      <c r="G8" s="21"/>
      <c r="H8" s="21"/>
      <c r="I8" s="21"/>
    </row>
    <row r="9" spans="1:9" ht="15.75" x14ac:dyDescent="0.25">
      <c r="A9" s="22" t="s">
        <v>0</v>
      </c>
      <c r="B9" s="21"/>
      <c r="C9" s="21"/>
      <c r="D9" s="21"/>
      <c r="E9" s="21"/>
      <c r="F9" s="21"/>
      <c r="G9" s="21"/>
      <c r="H9" s="21"/>
      <c r="I9" s="21"/>
    </row>
    <row r="10" spans="1:9" ht="22.5" x14ac:dyDescent="0.25">
      <c r="A10" s="19" t="s">
        <v>4</v>
      </c>
      <c r="B10" s="19" t="s">
        <v>5</v>
      </c>
      <c r="C10" s="19" t="s">
        <v>6</v>
      </c>
      <c r="D10" s="19" t="s">
        <v>7</v>
      </c>
      <c r="E10" s="19" t="s">
        <v>8</v>
      </c>
      <c r="F10" s="19" t="s">
        <v>9</v>
      </c>
      <c r="G10" s="19" t="s">
        <v>10</v>
      </c>
      <c r="H10" s="19" t="s">
        <v>11</v>
      </c>
      <c r="I10" s="19" t="s">
        <v>12</v>
      </c>
    </row>
    <row r="11" spans="1:9" ht="71.25" x14ac:dyDescent="0.25">
      <c r="A11" s="10" t="s">
        <v>13</v>
      </c>
      <c r="B11" s="11" t="s">
        <v>1</v>
      </c>
      <c r="C11" s="12" t="s">
        <v>14</v>
      </c>
      <c r="D11" s="13" t="s">
        <v>15</v>
      </c>
      <c r="E11" s="14" t="s">
        <v>16</v>
      </c>
      <c r="F11" s="15" t="s">
        <v>17</v>
      </c>
      <c r="G11" s="16" t="s">
        <v>18</v>
      </c>
      <c r="H11" s="17">
        <v>31171.5</v>
      </c>
      <c r="I11" s="18" t="s">
        <v>0</v>
      </c>
    </row>
    <row r="12" spans="1:9" ht="71.25" x14ac:dyDescent="0.25">
      <c r="A12" s="1" t="s">
        <v>13</v>
      </c>
      <c r="B12" s="2" t="s">
        <v>1</v>
      </c>
      <c r="C12" s="3" t="s">
        <v>19</v>
      </c>
      <c r="D12" s="4" t="s">
        <v>15</v>
      </c>
      <c r="E12" s="5" t="s">
        <v>16</v>
      </c>
      <c r="F12" s="6" t="s">
        <v>20</v>
      </c>
      <c r="G12" s="7" t="s">
        <v>21</v>
      </c>
      <c r="H12" s="8">
        <v>32177.7</v>
      </c>
      <c r="I12" s="9" t="s">
        <v>0</v>
      </c>
    </row>
    <row r="13" spans="1:9" ht="71.25" x14ac:dyDescent="0.25">
      <c r="A13" s="10" t="s">
        <v>13</v>
      </c>
      <c r="B13" s="11" t="s">
        <v>1</v>
      </c>
      <c r="C13" s="12" t="s">
        <v>19</v>
      </c>
      <c r="D13" s="13" t="s">
        <v>15</v>
      </c>
      <c r="E13" s="14" t="s">
        <v>16</v>
      </c>
      <c r="F13" s="15" t="s">
        <v>20</v>
      </c>
      <c r="G13" s="16" t="s">
        <v>22</v>
      </c>
      <c r="H13" s="17">
        <v>39259.5</v>
      </c>
      <c r="I13" s="18" t="s">
        <v>0</v>
      </c>
    </row>
    <row r="14" spans="1:9" ht="71.25" x14ac:dyDescent="0.25">
      <c r="A14" s="1" t="s">
        <v>13</v>
      </c>
      <c r="B14" s="2" t="s">
        <v>1</v>
      </c>
      <c r="C14" s="3" t="s">
        <v>23</v>
      </c>
      <c r="D14" s="4" t="s">
        <v>15</v>
      </c>
      <c r="E14" s="5" t="s">
        <v>16</v>
      </c>
      <c r="F14" s="6" t="s">
        <v>24</v>
      </c>
      <c r="G14" s="7" t="s">
        <v>25</v>
      </c>
      <c r="H14" s="8">
        <v>39947.17</v>
      </c>
      <c r="I14" s="9" t="s">
        <v>0</v>
      </c>
    </row>
    <row r="15" spans="1:9" ht="71.25" x14ac:dyDescent="0.25">
      <c r="A15" s="10" t="s">
        <v>13</v>
      </c>
      <c r="B15" s="11" t="s">
        <v>1</v>
      </c>
      <c r="C15" s="12" t="s">
        <v>26</v>
      </c>
      <c r="D15" s="13" t="s">
        <v>15</v>
      </c>
      <c r="E15" s="14" t="s">
        <v>16</v>
      </c>
      <c r="F15" s="15" t="s">
        <v>27</v>
      </c>
      <c r="G15" s="16" t="s">
        <v>28</v>
      </c>
      <c r="H15" s="17">
        <v>31161.69</v>
      </c>
      <c r="I15" s="18" t="s">
        <v>0</v>
      </c>
    </row>
    <row r="16" spans="1:9" ht="71.25" x14ac:dyDescent="0.25">
      <c r="A16" s="1" t="s">
        <v>13</v>
      </c>
      <c r="B16" s="2" t="s">
        <v>1</v>
      </c>
      <c r="C16" s="3" t="s">
        <v>26</v>
      </c>
      <c r="D16" s="4" t="s">
        <v>15</v>
      </c>
      <c r="E16" s="5" t="s">
        <v>16</v>
      </c>
      <c r="F16" s="6" t="s">
        <v>27</v>
      </c>
      <c r="G16" s="7" t="s">
        <v>29</v>
      </c>
      <c r="H16" s="8">
        <v>28268.63</v>
      </c>
      <c r="I16" s="9" t="s">
        <v>0</v>
      </c>
    </row>
    <row r="17" spans="1:9" ht="71.25" x14ac:dyDescent="0.25">
      <c r="A17" s="10" t="s">
        <v>13</v>
      </c>
      <c r="B17" s="11" t="s">
        <v>1</v>
      </c>
      <c r="C17" s="12" t="s">
        <v>26</v>
      </c>
      <c r="D17" s="13" t="s">
        <v>15</v>
      </c>
      <c r="E17" s="14" t="s">
        <v>16</v>
      </c>
      <c r="F17" s="15" t="s">
        <v>30</v>
      </c>
      <c r="G17" s="16" t="s">
        <v>31</v>
      </c>
      <c r="H17" s="17">
        <v>30536.240000000002</v>
      </c>
      <c r="I17" s="18" t="s">
        <v>0</v>
      </c>
    </row>
    <row r="18" spans="1:9" ht="71.25" x14ac:dyDescent="0.25">
      <c r="A18" s="1" t="s">
        <v>13</v>
      </c>
      <c r="B18" s="2" t="s">
        <v>1</v>
      </c>
      <c r="C18" s="3" t="s">
        <v>26</v>
      </c>
      <c r="D18" s="4" t="s">
        <v>15</v>
      </c>
      <c r="E18" s="5" t="s">
        <v>16</v>
      </c>
      <c r="F18" s="6" t="s">
        <v>32</v>
      </c>
      <c r="G18" s="7" t="s">
        <v>33</v>
      </c>
      <c r="H18" s="8">
        <v>139283</v>
      </c>
      <c r="I18" s="9" t="s">
        <v>34</v>
      </c>
    </row>
    <row r="19" spans="1:9" ht="71.25" x14ac:dyDescent="0.25">
      <c r="A19" s="10" t="s">
        <v>13</v>
      </c>
      <c r="B19" s="11" t="s">
        <v>1</v>
      </c>
      <c r="C19" s="12" t="s">
        <v>26</v>
      </c>
      <c r="D19" s="13" t="s">
        <v>35</v>
      </c>
      <c r="E19" s="14" t="s">
        <v>36</v>
      </c>
      <c r="F19" s="15" t="s">
        <v>37</v>
      </c>
      <c r="G19" s="16" t="s">
        <v>38</v>
      </c>
      <c r="H19" s="17">
        <v>45187.39</v>
      </c>
      <c r="I19" s="18" t="s">
        <v>0</v>
      </c>
    </row>
    <row r="20" spans="1:9" ht="71.25" x14ac:dyDescent="0.25">
      <c r="A20" s="1" t="s">
        <v>13</v>
      </c>
      <c r="B20" s="2" t="s">
        <v>1</v>
      </c>
      <c r="C20" s="3" t="s">
        <v>26</v>
      </c>
      <c r="D20" s="4" t="s">
        <v>35</v>
      </c>
      <c r="E20" s="5" t="s">
        <v>36</v>
      </c>
      <c r="F20" s="6" t="s">
        <v>37</v>
      </c>
      <c r="G20" s="7" t="s">
        <v>39</v>
      </c>
      <c r="H20" s="8">
        <v>32276.71</v>
      </c>
      <c r="I20" s="9" t="s">
        <v>0</v>
      </c>
    </row>
    <row r="21" spans="1:9" ht="71.25" x14ac:dyDescent="0.25">
      <c r="A21" s="10" t="s">
        <v>13</v>
      </c>
      <c r="B21" s="11" t="s">
        <v>1</v>
      </c>
      <c r="C21" s="12" t="s">
        <v>19</v>
      </c>
      <c r="D21" s="13" t="s">
        <v>16</v>
      </c>
      <c r="E21" s="14" t="s">
        <v>16</v>
      </c>
      <c r="F21" s="15" t="s">
        <v>40</v>
      </c>
      <c r="G21" s="16" t="s">
        <v>41</v>
      </c>
      <c r="H21" s="17">
        <v>34633.199999999997</v>
      </c>
      <c r="I21" s="18" t="s">
        <v>0</v>
      </c>
    </row>
    <row r="22" spans="1:9" ht="71.25" x14ac:dyDescent="0.25">
      <c r="A22" s="1" t="s">
        <v>13</v>
      </c>
      <c r="B22" s="2" t="s">
        <v>1</v>
      </c>
      <c r="C22" s="3" t="s">
        <v>26</v>
      </c>
      <c r="D22" s="4" t="s">
        <v>42</v>
      </c>
      <c r="E22" s="5" t="s">
        <v>16</v>
      </c>
      <c r="F22" s="6" t="s">
        <v>43</v>
      </c>
      <c r="G22" s="7" t="s">
        <v>44</v>
      </c>
      <c r="H22" s="8">
        <v>31933.439999999999</v>
      </c>
      <c r="I22" s="9" t="s">
        <v>0</v>
      </c>
    </row>
    <row r="23" spans="1:9" ht="71.25" x14ac:dyDescent="0.25">
      <c r="A23" s="10" t="s">
        <v>13</v>
      </c>
      <c r="B23" s="11" t="s">
        <v>1</v>
      </c>
      <c r="C23" s="12" t="s">
        <v>19</v>
      </c>
      <c r="D23" s="13" t="s">
        <v>15</v>
      </c>
      <c r="E23" s="14" t="s">
        <v>16</v>
      </c>
      <c r="F23" s="15" t="s">
        <v>20</v>
      </c>
      <c r="G23" s="16" t="s">
        <v>45</v>
      </c>
      <c r="H23" s="17">
        <v>26371.8</v>
      </c>
      <c r="I23" s="18" t="s">
        <v>0</v>
      </c>
    </row>
    <row r="24" spans="1:9" ht="71.25" x14ac:dyDescent="0.25">
      <c r="A24" s="1" t="s">
        <v>13</v>
      </c>
      <c r="B24" s="2" t="s">
        <v>1</v>
      </c>
      <c r="C24" s="3" t="s">
        <v>19</v>
      </c>
      <c r="D24" s="4" t="s">
        <v>15</v>
      </c>
      <c r="E24" s="5" t="s">
        <v>16</v>
      </c>
      <c r="F24" s="6" t="s">
        <v>20</v>
      </c>
      <c r="G24" s="7" t="s">
        <v>46</v>
      </c>
      <c r="H24" s="8">
        <v>29645.4</v>
      </c>
      <c r="I24" s="9" t="s">
        <v>0</v>
      </c>
    </row>
    <row r="25" spans="1:9" ht="71.25" x14ac:dyDescent="0.25">
      <c r="A25" s="10" t="s">
        <v>13</v>
      </c>
      <c r="B25" s="11" t="s">
        <v>1</v>
      </c>
      <c r="C25" s="12" t="s">
        <v>19</v>
      </c>
      <c r="D25" s="13" t="s">
        <v>15</v>
      </c>
      <c r="E25" s="14" t="s">
        <v>16</v>
      </c>
      <c r="F25" s="15" t="s">
        <v>20</v>
      </c>
      <c r="G25" s="16" t="s">
        <v>47</v>
      </c>
      <c r="H25" s="17">
        <v>39924.6</v>
      </c>
      <c r="I25" s="18" t="s">
        <v>0</v>
      </c>
    </row>
    <row r="26" spans="1:9" ht="71.25" x14ac:dyDescent="0.25">
      <c r="A26" s="1" t="s">
        <v>13</v>
      </c>
      <c r="B26" s="2" t="s">
        <v>1</v>
      </c>
      <c r="C26" s="3" t="s">
        <v>48</v>
      </c>
      <c r="D26" s="4" t="s">
        <v>49</v>
      </c>
      <c r="E26" s="5" t="s">
        <v>50</v>
      </c>
      <c r="F26" s="6" t="s">
        <v>51</v>
      </c>
      <c r="G26" s="7" t="s">
        <v>52</v>
      </c>
      <c r="H26" s="8">
        <v>58189.37</v>
      </c>
      <c r="I26" s="9" t="s">
        <v>34</v>
      </c>
    </row>
    <row r="27" spans="1:9" ht="71.25" x14ac:dyDescent="0.25">
      <c r="A27" s="10" t="s">
        <v>13</v>
      </c>
      <c r="B27" s="11" t="s">
        <v>1</v>
      </c>
      <c r="C27" s="12" t="s">
        <v>53</v>
      </c>
      <c r="D27" s="13" t="s">
        <v>54</v>
      </c>
      <c r="E27" s="14" t="s">
        <v>55</v>
      </c>
      <c r="F27" s="15" t="s">
        <v>56</v>
      </c>
      <c r="G27" s="16" t="s">
        <v>57</v>
      </c>
      <c r="H27" s="17">
        <v>38500</v>
      </c>
      <c r="I27" s="18" t="s">
        <v>34</v>
      </c>
    </row>
    <row r="28" spans="1:9" ht="71.25" x14ac:dyDescent="0.25">
      <c r="A28" s="1" t="s">
        <v>13</v>
      </c>
      <c r="B28" s="2" t="s">
        <v>1</v>
      </c>
      <c r="C28" s="3" t="s">
        <v>19</v>
      </c>
      <c r="D28" s="4" t="s">
        <v>15</v>
      </c>
      <c r="E28" s="5" t="s">
        <v>16</v>
      </c>
      <c r="F28" s="6" t="s">
        <v>20</v>
      </c>
      <c r="G28" s="7" t="s">
        <v>58</v>
      </c>
      <c r="H28" s="8">
        <v>32723.1</v>
      </c>
      <c r="I28" s="9" t="s">
        <v>0</v>
      </c>
    </row>
    <row r="29" spans="1:9" ht="71.25" x14ac:dyDescent="0.25">
      <c r="A29" s="10" t="s">
        <v>13</v>
      </c>
      <c r="B29" s="11" t="s">
        <v>1</v>
      </c>
      <c r="C29" s="12" t="s">
        <v>19</v>
      </c>
      <c r="D29" s="13" t="s">
        <v>15</v>
      </c>
      <c r="E29" s="14" t="s">
        <v>16</v>
      </c>
      <c r="F29" s="15" t="s">
        <v>20</v>
      </c>
      <c r="G29" s="16" t="s">
        <v>59</v>
      </c>
      <c r="H29" s="17">
        <v>39924.6</v>
      </c>
      <c r="I29" s="18" t="s">
        <v>0</v>
      </c>
    </row>
    <row r="30" spans="1:9" ht="71.25" x14ac:dyDescent="0.25">
      <c r="A30" s="1" t="s">
        <v>13</v>
      </c>
      <c r="B30" s="2" t="s">
        <v>1</v>
      </c>
      <c r="C30" s="3" t="s">
        <v>19</v>
      </c>
      <c r="D30" s="4" t="s">
        <v>15</v>
      </c>
      <c r="E30" s="5" t="s">
        <v>16</v>
      </c>
      <c r="F30" s="6" t="s">
        <v>20</v>
      </c>
      <c r="G30" s="7" t="s">
        <v>60</v>
      </c>
      <c r="H30" s="8">
        <v>-39259.5</v>
      </c>
      <c r="I30" s="9" t="s">
        <v>0</v>
      </c>
    </row>
    <row r="31" spans="1:9" ht="71.25" x14ac:dyDescent="0.25">
      <c r="A31" s="10" t="s">
        <v>13</v>
      </c>
      <c r="B31" s="11" t="s">
        <v>1</v>
      </c>
      <c r="C31" s="12" t="s">
        <v>19</v>
      </c>
      <c r="D31" s="13" t="s">
        <v>15</v>
      </c>
      <c r="E31" s="14" t="s">
        <v>16</v>
      </c>
      <c r="F31" s="15" t="s">
        <v>20</v>
      </c>
      <c r="G31" s="16" t="s">
        <v>61</v>
      </c>
      <c r="H31" s="17">
        <v>-32177.7</v>
      </c>
      <c r="I31" s="18" t="s">
        <v>0</v>
      </c>
    </row>
    <row r="32" spans="1:9" ht="71.25" x14ac:dyDescent="0.25">
      <c r="A32" s="1" t="s">
        <v>13</v>
      </c>
      <c r="B32" s="2" t="s">
        <v>1</v>
      </c>
      <c r="C32" s="3" t="s">
        <v>19</v>
      </c>
      <c r="D32" s="4" t="s">
        <v>15</v>
      </c>
      <c r="E32" s="5" t="s">
        <v>16</v>
      </c>
      <c r="F32" s="6" t="s">
        <v>20</v>
      </c>
      <c r="G32" s="7" t="s">
        <v>62</v>
      </c>
      <c r="H32" s="8">
        <v>-25930.2</v>
      </c>
      <c r="I32" s="9" t="s">
        <v>0</v>
      </c>
    </row>
    <row r="33" spans="1:9" ht="71.25" x14ac:dyDescent="0.25">
      <c r="A33" s="10" t="s">
        <v>13</v>
      </c>
      <c r="B33" s="11" t="s">
        <v>1</v>
      </c>
      <c r="C33" s="12" t="s">
        <v>19</v>
      </c>
      <c r="D33" s="13" t="s">
        <v>15</v>
      </c>
      <c r="E33" s="14" t="s">
        <v>16</v>
      </c>
      <c r="F33" s="15" t="s">
        <v>20</v>
      </c>
      <c r="G33" s="16" t="s">
        <v>63</v>
      </c>
      <c r="H33" s="17">
        <v>-29150.400000000001</v>
      </c>
      <c r="I33" s="18" t="s">
        <v>0</v>
      </c>
    </row>
    <row r="34" spans="1:9" ht="71.25" x14ac:dyDescent="0.25">
      <c r="A34" s="1" t="s">
        <v>13</v>
      </c>
      <c r="B34" s="2" t="s">
        <v>1</v>
      </c>
      <c r="C34" s="3" t="s">
        <v>19</v>
      </c>
      <c r="D34" s="4" t="s">
        <v>15</v>
      </c>
      <c r="E34" s="5" t="s">
        <v>16</v>
      </c>
      <c r="F34" s="6" t="s">
        <v>20</v>
      </c>
      <c r="G34" s="7" t="s">
        <v>64</v>
      </c>
      <c r="H34" s="8">
        <v>-39259.5</v>
      </c>
      <c r="I34" s="9" t="s">
        <v>0</v>
      </c>
    </row>
    <row r="35" spans="1:9" ht="71.25" x14ac:dyDescent="0.25">
      <c r="A35" s="10" t="s">
        <v>13</v>
      </c>
      <c r="B35" s="11" t="s">
        <v>1</v>
      </c>
      <c r="C35" s="12" t="s">
        <v>65</v>
      </c>
      <c r="D35" s="13" t="s">
        <v>54</v>
      </c>
      <c r="E35" s="14" t="s">
        <v>55</v>
      </c>
      <c r="F35" s="15" t="s">
        <v>66</v>
      </c>
      <c r="G35" s="16" t="s">
        <v>67</v>
      </c>
      <c r="H35" s="17">
        <v>43483.839999999997</v>
      </c>
      <c r="I35" s="18" t="s">
        <v>34</v>
      </c>
    </row>
    <row r="36" spans="1:9" ht="71.25" x14ac:dyDescent="0.25">
      <c r="A36" s="1" t="s">
        <v>13</v>
      </c>
      <c r="B36" s="2" t="s">
        <v>1</v>
      </c>
      <c r="C36" s="3" t="s">
        <v>68</v>
      </c>
      <c r="D36" s="4" t="s">
        <v>69</v>
      </c>
      <c r="E36" s="5" t="s">
        <v>70</v>
      </c>
      <c r="F36" s="6" t="s">
        <v>66</v>
      </c>
      <c r="G36" s="7" t="s">
        <v>71</v>
      </c>
      <c r="H36" s="8">
        <v>5923.92</v>
      </c>
      <c r="I36" s="9" t="s">
        <v>34</v>
      </c>
    </row>
    <row r="37" spans="1:9" ht="71.25" x14ac:dyDescent="0.25">
      <c r="A37" s="10" t="s">
        <v>13</v>
      </c>
      <c r="B37" s="11" t="s">
        <v>1</v>
      </c>
      <c r="C37" s="12" t="s">
        <v>68</v>
      </c>
      <c r="D37" s="13" t="s">
        <v>69</v>
      </c>
      <c r="E37" s="14" t="s">
        <v>70</v>
      </c>
      <c r="F37" s="15" t="s">
        <v>66</v>
      </c>
      <c r="G37" s="16" t="s">
        <v>71</v>
      </c>
      <c r="H37" s="17">
        <v>1129.2</v>
      </c>
      <c r="I37" s="18" t="s">
        <v>34</v>
      </c>
    </row>
    <row r="38" spans="1:9" ht="71.25" x14ac:dyDescent="0.25">
      <c r="A38" s="1" t="s">
        <v>13</v>
      </c>
      <c r="B38" s="2" t="s">
        <v>1</v>
      </c>
      <c r="C38" s="3" t="s">
        <v>68</v>
      </c>
      <c r="D38" s="4" t="s">
        <v>69</v>
      </c>
      <c r="E38" s="5" t="s">
        <v>70</v>
      </c>
      <c r="F38" s="6" t="s">
        <v>66</v>
      </c>
      <c r="G38" s="7" t="s">
        <v>71</v>
      </c>
      <c r="H38" s="8">
        <v>5555.1</v>
      </c>
      <c r="I38" s="9" t="s">
        <v>34</v>
      </c>
    </row>
    <row r="39" spans="1:9" ht="71.25" x14ac:dyDescent="0.25">
      <c r="A39" s="10" t="s">
        <v>13</v>
      </c>
      <c r="B39" s="11" t="s">
        <v>1</v>
      </c>
      <c r="C39" s="12" t="s">
        <v>68</v>
      </c>
      <c r="D39" s="13" t="s">
        <v>69</v>
      </c>
      <c r="E39" s="14" t="s">
        <v>72</v>
      </c>
      <c r="F39" s="15" t="s">
        <v>66</v>
      </c>
      <c r="G39" s="16" t="s">
        <v>71</v>
      </c>
      <c r="H39" s="17">
        <v>685.39</v>
      </c>
      <c r="I39" s="18" t="s">
        <v>34</v>
      </c>
    </row>
    <row r="40" spans="1:9" ht="71.25" x14ac:dyDescent="0.25">
      <c r="A40" s="1" t="s">
        <v>13</v>
      </c>
      <c r="B40" s="2" t="s">
        <v>1</v>
      </c>
      <c r="C40" s="3" t="s">
        <v>68</v>
      </c>
      <c r="D40" s="4" t="s">
        <v>73</v>
      </c>
      <c r="E40" s="5" t="s">
        <v>55</v>
      </c>
      <c r="F40" s="6" t="s">
        <v>66</v>
      </c>
      <c r="G40" s="7" t="s">
        <v>71</v>
      </c>
      <c r="H40" s="8">
        <v>8132.72</v>
      </c>
      <c r="I40" s="9" t="s">
        <v>34</v>
      </c>
    </row>
    <row r="41" spans="1:9" ht="71.25" x14ac:dyDescent="0.25">
      <c r="A41" s="10" t="s">
        <v>13</v>
      </c>
      <c r="B41" s="11" t="s">
        <v>1</v>
      </c>
      <c r="C41" s="12" t="s">
        <v>68</v>
      </c>
      <c r="D41" s="13" t="s">
        <v>73</v>
      </c>
      <c r="E41" s="14" t="s">
        <v>74</v>
      </c>
      <c r="F41" s="15" t="s">
        <v>66</v>
      </c>
      <c r="G41" s="16" t="s">
        <v>71</v>
      </c>
      <c r="H41" s="17">
        <v>15257.51</v>
      </c>
      <c r="I41" s="18" t="s">
        <v>34</v>
      </c>
    </row>
    <row r="42" spans="1:9" ht="71.25" x14ac:dyDescent="0.25">
      <c r="A42" s="1" t="s">
        <v>13</v>
      </c>
      <c r="B42" s="2" t="s">
        <v>1</v>
      </c>
      <c r="C42" s="3" t="s">
        <v>68</v>
      </c>
      <c r="D42" s="4" t="s">
        <v>69</v>
      </c>
      <c r="E42" s="5" t="s">
        <v>55</v>
      </c>
      <c r="F42" s="6" t="s">
        <v>66</v>
      </c>
      <c r="G42" s="7" t="s">
        <v>71</v>
      </c>
      <c r="H42" s="8">
        <v>3112.41</v>
      </c>
      <c r="I42" s="9" t="s">
        <v>34</v>
      </c>
    </row>
    <row r="43" spans="1:9" ht="71.25" x14ac:dyDescent="0.25">
      <c r="A43" s="10" t="s">
        <v>13</v>
      </c>
      <c r="B43" s="11" t="s">
        <v>1</v>
      </c>
      <c r="C43" s="12" t="s">
        <v>68</v>
      </c>
      <c r="D43" s="13" t="s">
        <v>69</v>
      </c>
      <c r="E43" s="14" t="s">
        <v>75</v>
      </c>
      <c r="F43" s="15" t="s">
        <v>66</v>
      </c>
      <c r="G43" s="16" t="s">
        <v>71</v>
      </c>
      <c r="H43" s="17">
        <v>4287.66</v>
      </c>
      <c r="I43" s="18" t="s">
        <v>34</v>
      </c>
    </row>
    <row r="44" spans="1:9" ht="71.25" x14ac:dyDescent="0.25">
      <c r="A44" s="1" t="s">
        <v>13</v>
      </c>
      <c r="B44" s="2" t="s">
        <v>1</v>
      </c>
      <c r="C44" s="3" t="s">
        <v>68</v>
      </c>
      <c r="D44" s="4" t="s">
        <v>73</v>
      </c>
      <c r="E44" s="5" t="s">
        <v>76</v>
      </c>
      <c r="F44" s="6" t="s">
        <v>66</v>
      </c>
      <c r="G44" s="7" t="s">
        <v>71</v>
      </c>
      <c r="H44" s="8">
        <v>1902.54</v>
      </c>
      <c r="I44" s="9" t="s">
        <v>34</v>
      </c>
    </row>
    <row r="45" spans="1:9" ht="71.25" x14ac:dyDescent="0.25">
      <c r="A45" s="10" t="s">
        <v>13</v>
      </c>
      <c r="B45" s="11" t="s">
        <v>1</v>
      </c>
      <c r="C45" s="12" t="s">
        <v>68</v>
      </c>
      <c r="D45" s="13" t="s">
        <v>77</v>
      </c>
      <c r="E45" s="14" t="s">
        <v>16</v>
      </c>
      <c r="F45" s="15" t="s">
        <v>66</v>
      </c>
      <c r="G45" s="16" t="s">
        <v>71</v>
      </c>
      <c r="H45" s="17">
        <v>65.64</v>
      </c>
      <c r="I45" s="18" t="s">
        <v>34</v>
      </c>
    </row>
    <row r="46" spans="1:9" ht="71.25" x14ac:dyDescent="0.25">
      <c r="A46" s="1" t="s">
        <v>13</v>
      </c>
      <c r="B46" s="2" t="s">
        <v>1</v>
      </c>
      <c r="C46" s="3" t="s">
        <v>68</v>
      </c>
      <c r="D46" s="4" t="s">
        <v>78</v>
      </c>
      <c r="E46" s="5" t="s">
        <v>55</v>
      </c>
      <c r="F46" s="6" t="s">
        <v>66</v>
      </c>
      <c r="G46" s="7" t="s">
        <v>79</v>
      </c>
      <c r="H46" s="8">
        <v>92630.03</v>
      </c>
      <c r="I46" s="9" t="s">
        <v>34</v>
      </c>
    </row>
    <row r="47" spans="1:9" ht="71.25" x14ac:dyDescent="0.25">
      <c r="A47" s="10" t="s">
        <v>13</v>
      </c>
      <c r="B47" s="11" t="s">
        <v>1</v>
      </c>
      <c r="C47" s="12" t="s">
        <v>80</v>
      </c>
      <c r="D47" s="13" t="s">
        <v>15</v>
      </c>
      <c r="E47" s="14" t="s">
        <v>16</v>
      </c>
      <c r="F47" s="15" t="s">
        <v>81</v>
      </c>
      <c r="G47" s="16" t="s">
        <v>82</v>
      </c>
      <c r="H47" s="17">
        <v>115092.46</v>
      </c>
      <c r="I47" s="18" t="s">
        <v>34</v>
      </c>
    </row>
    <row r="48" spans="1:9" ht="71.25" x14ac:dyDescent="0.25">
      <c r="A48" s="1" t="s">
        <v>13</v>
      </c>
      <c r="B48" s="2" t="s">
        <v>1</v>
      </c>
      <c r="C48" s="3" t="s">
        <v>14</v>
      </c>
      <c r="D48" s="4" t="s">
        <v>15</v>
      </c>
      <c r="E48" s="5" t="s">
        <v>16</v>
      </c>
      <c r="F48" s="6" t="s">
        <v>83</v>
      </c>
      <c r="G48" s="7" t="s">
        <v>84</v>
      </c>
      <c r="H48" s="8">
        <v>101819.32</v>
      </c>
      <c r="I48" s="9" t="s">
        <v>0</v>
      </c>
    </row>
    <row r="49" spans="1:9" ht="71.25" x14ac:dyDescent="0.25">
      <c r="A49" s="10" t="s">
        <v>13</v>
      </c>
      <c r="B49" s="11" t="s">
        <v>1</v>
      </c>
      <c r="C49" s="12" t="s">
        <v>85</v>
      </c>
      <c r="D49" s="13" t="s">
        <v>86</v>
      </c>
      <c r="E49" s="14" t="s">
        <v>87</v>
      </c>
      <c r="F49" s="15" t="s">
        <v>88</v>
      </c>
      <c r="G49" s="16" t="s">
        <v>89</v>
      </c>
      <c r="H49" s="17">
        <v>25550</v>
      </c>
      <c r="I49" s="18" t="s">
        <v>0</v>
      </c>
    </row>
    <row r="50" spans="1:9" ht="71.25" x14ac:dyDescent="0.25">
      <c r="A50" s="1" t="s">
        <v>13</v>
      </c>
      <c r="B50" s="2" t="s">
        <v>1</v>
      </c>
      <c r="C50" s="3" t="s">
        <v>85</v>
      </c>
      <c r="D50" s="4" t="s">
        <v>86</v>
      </c>
      <c r="E50" s="5" t="s">
        <v>87</v>
      </c>
      <c r="F50" s="6" t="s">
        <v>88</v>
      </c>
      <c r="G50" s="7" t="s">
        <v>90</v>
      </c>
      <c r="H50" s="8">
        <v>27710.959999999999</v>
      </c>
      <c r="I50" s="9" t="s">
        <v>0</v>
      </c>
    </row>
    <row r="51" spans="1:9" ht="71.25" x14ac:dyDescent="0.25">
      <c r="A51" s="10" t="s">
        <v>13</v>
      </c>
      <c r="B51" s="11" t="s">
        <v>1</v>
      </c>
      <c r="C51" s="12" t="s">
        <v>85</v>
      </c>
      <c r="D51" s="13" t="s">
        <v>15</v>
      </c>
      <c r="E51" s="14" t="s">
        <v>16</v>
      </c>
      <c r="F51" s="15" t="s">
        <v>91</v>
      </c>
      <c r="G51" s="16" t="s">
        <v>92</v>
      </c>
      <c r="H51" s="17">
        <v>23084.95</v>
      </c>
      <c r="I51" s="18" t="s">
        <v>0</v>
      </c>
    </row>
    <row r="52" spans="1:9" ht="71.25" x14ac:dyDescent="0.25">
      <c r="A52" s="1" t="s">
        <v>13</v>
      </c>
      <c r="B52" s="2" t="s">
        <v>1</v>
      </c>
      <c r="C52" s="3" t="s">
        <v>85</v>
      </c>
      <c r="D52" s="4" t="s">
        <v>15</v>
      </c>
      <c r="E52" s="5" t="s">
        <v>16</v>
      </c>
      <c r="F52" s="6" t="s">
        <v>91</v>
      </c>
      <c r="G52" s="7" t="s">
        <v>93</v>
      </c>
      <c r="H52" s="8">
        <v>24583</v>
      </c>
      <c r="I52" s="9" t="s">
        <v>0</v>
      </c>
    </row>
    <row r="53" spans="1:9" ht="71.25" x14ac:dyDescent="0.25">
      <c r="A53" s="10" t="s">
        <v>13</v>
      </c>
      <c r="B53" s="11" t="s">
        <v>1</v>
      </c>
      <c r="C53" s="12" t="s">
        <v>85</v>
      </c>
      <c r="D53" s="13" t="s">
        <v>15</v>
      </c>
      <c r="E53" s="14" t="s">
        <v>16</v>
      </c>
      <c r="F53" s="15" t="s">
        <v>91</v>
      </c>
      <c r="G53" s="16" t="s">
        <v>94</v>
      </c>
      <c r="H53" s="17">
        <v>33295.550000000003</v>
      </c>
      <c r="I53" s="18" t="s">
        <v>0</v>
      </c>
    </row>
    <row r="54" spans="1:9" ht="71.25" x14ac:dyDescent="0.25">
      <c r="A54" s="1" t="s">
        <v>13</v>
      </c>
      <c r="B54" s="2" t="s">
        <v>1</v>
      </c>
      <c r="C54" s="3" t="s">
        <v>85</v>
      </c>
      <c r="D54" s="4" t="s">
        <v>15</v>
      </c>
      <c r="E54" s="5" t="s">
        <v>16</v>
      </c>
      <c r="F54" s="6" t="s">
        <v>91</v>
      </c>
      <c r="G54" s="7" t="s">
        <v>95</v>
      </c>
      <c r="H54" s="8">
        <v>46869.43</v>
      </c>
      <c r="I54" s="9" t="s">
        <v>0</v>
      </c>
    </row>
    <row r="55" spans="1:9" ht="71.25" x14ac:dyDescent="0.25">
      <c r="A55" s="10" t="s">
        <v>13</v>
      </c>
      <c r="B55" s="11" t="s">
        <v>1</v>
      </c>
      <c r="C55" s="12" t="s">
        <v>85</v>
      </c>
      <c r="D55" s="13" t="s">
        <v>15</v>
      </c>
      <c r="E55" s="14" t="s">
        <v>16</v>
      </c>
      <c r="F55" s="15" t="s">
        <v>91</v>
      </c>
      <c r="G55" s="16" t="s">
        <v>96</v>
      </c>
      <c r="H55" s="17">
        <v>42753.87</v>
      </c>
      <c r="I55" s="18" t="s">
        <v>0</v>
      </c>
    </row>
    <row r="56" spans="1:9" ht="71.25" x14ac:dyDescent="0.25">
      <c r="A56" s="1" t="s">
        <v>13</v>
      </c>
      <c r="B56" s="2" t="s">
        <v>1</v>
      </c>
      <c r="C56" s="3" t="s">
        <v>85</v>
      </c>
      <c r="D56" s="4" t="s">
        <v>15</v>
      </c>
      <c r="E56" s="5" t="s">
        <v>16</v>
      </c>
      <c r="F56" s="6" t="s">
        <v>27</v>
      </c>
      <c r="G56" s="7" t="s">
        <v>97</v>
      </c>
      <c r="H56" s="8">
        <v>28268.63</v>
      </c>
      <c r="I56" s="9" t="s">
        <v>0</v>
      </c>
    </row>
    <row r="57" spans="1:9" ht="71.25" x14ac:dyDescent="0.25">
      <c r="A57" s="10" t="s">
        <v>13</v>
      </c>
      <c r="B57" s="11" t="s">
        <v>1</v>
      </c>
      <c r="C57" s="12" t="s">
        <v>85</v>
      </c>
      <c r="D57" s="13" t="s">
        <v>15</v>
      </c>
      <c r="E57" s="14" t="s">
        <v>16</v>
      </c>
      <c r="F57" s="15" t="s">
        <v>27</v>
      </c>
      <c r="G57" s="16" t="s">
        <v>98</v>
      </c>
      <c r="H57" s="17">
        <v>31161.69</v>
      </c>
      <c r="I57" s="18" t="s">
        <v>0</v>
      </c>
    </row>
    <row r="58" spans="1:9" ht="71.25" x14ac:dyDescent="0.25">
      <c r="A58" s="1" t="s">
        <v>13</v>
      </c>
      <c r="B58" s="2" t="s">
        <v>1</v>
      </c>
      <c r="C58" s="3" t="s">
        <v>48</v>
      </c>
      <c r="D58" s="4" t="s">
        <v>15</v>
      </c>
      <c r="E58" s="5" t="s">
        <v>16</v>
      </c>
      <c r="F58" s="6" t="s">
        <v>24</v>
      </c>
      <c r="G58" s="7" t="s">
        <v>99</v>
      </c>
      <c r="H58" s="8">
        <v>38078.67</v>
      </c>
      <c r="I58" s="9" t="s">
        <v>0</v>
      </c>
    </row>
    <row r="59" spans="1:9" ht="71.25" x14ac:dyDescent="0.25">
      <c r="A59" s="10" t="s">
        <v>13</v>
      </c>
      <c r="B59" s="11" t="s">
        <v>1</v>
      </c>
      <c r="C59" s="12" t="s">
        <v>100</v>
      </c>
      <c r="D59" s="13" t="s">
        <v>42</v>
      </c>
      <c r="E59" s="14" t="s">
        <v>16</v>
      </c>
      <c r="F59" s="15" t="s">
        <v>83</v>
      </c>
      <c r="G59" s="16" t="s">
        <v>101</v>
      </c>
      <c r="H59" s="17">
        <v>44372.45</v>
      </c>
      <c r="I59" s="18" t="s">
        <v>0</v>
      </c>
    </row>
    <row r="60" spans="1:9" ht="71.25" x14ac:dyDescent="0.25">
      <c r="A60" s="1" t="s">
        <v>13</v>
      </c>
      <c r="B60" s="2" t="s">
        <v>1</v>
      </c>
      <c r="C60" s="3" t="s">
        <v>100</v>
      </c>
      <c r="D60" s="4" t="s">
        <v>42</v>
      </c>
      <c r="E60" s="5" t="s">
        <v>16</v>
      </c>
      <c r="F60" s="6" t="s">
        <v>83</v>
      </c>
      <c r="G60" s="7" t="s">
        <v>102</v>
      </c>
      <c r="H60" s="8">
        <v>44372.45</v>
      </c>
      <c r="I60" s="9" t="s">
        <v>0</v>
      </c>
    </row>
    <row r="61" spans="1:9" ht="71.25" x14ac:dyDescent="0.25">
      <c r="A61" s="10" t="s">
        <v>13</v>
      </c>
      <c r="B61" s="11" t="s">
        <v>1</v>
      </c>
      <c r="C61" s="12" t="s">
        <v>100</v>
      </c>
      <c r="D61" s="13" t="s">
        <v>42</v>
      </c>
      <c r="E61" s="14" t="s">
        <v>16</v>
      </c>
      <c r="F61" s="15" t="s">
        <v>83</v>
      </c>
      <c r="G61" s="16" t="s">
        <v>103</v>
      </c>
      <c r="H61" s="17">
        <v>54747.53</v>
      </c>
      <c r="I61" s="18" t="s">
        <v>0</v>
      </c>
    </row>
    <row r="62" spans="1:9" ht="71.25" x14ac:dyDescent="0.25">
      <c r="A62" s="1" t="s">
        <v>13</v>
      </c>
      <c r="B62" s="2" t="s">
        <v>1</v>
      </c>
      <c r="C62" s="3" t="s">
        <v>100</v>
      </c>
      <c r="D62" s="4" t="s">
        <v>42</v>
      </c>
      <c r="E62" s="5" t="s">
        <v>16</v>
      </c>
      <c r="F62" s="6" t="s">
        <v>83</v>
      </c>
      <c r="G62" s="7" t="s">
        <v>104</v>
      </c>
      <c r="H62" s="8">
        <v>28809.83</v>
      </c>
      <c r="I62" s="9" t="s">
        <v>0</v>
      </c>
    </row>
    <row r="63" spans="1:9" ht="71.25" x14ac:dyDescent="0.25">
      <c r="A63" s="10" t="s">
        <v>13</v>
      </c>
      <c r="B63" s="11" t="s">
        <v>1</v>
      </c>
      <c r="C63" s="12" t="s">
        <v>85</v>
      </c>
      <c r="D63" s="13" t="s">
        <v>42</v>
      </c>
      <c r="E63" s="14" t="s">
        <v>16</v>
      </c>
      <c r="F63" s="15" t="s">
        <v>83</v>
      </c>
      <c r="G63" s="16" t="s">
        <v>105</v>
      </c>
      <c r="H63" s="17">
        <v>44372.45</v>
      </c>
      <c r="I63" s="18" t="s">
        <v>0</v>
      </c>
    </row>
    <row r="64" spans="1:9" ht="71.25" x14ac:dyDescent="0.25">
      <c r="A64" s="1" t="s">
        <v>13</v>
      </c>
      <c r="B64" s="2" t="s">
        <v>1</v>
      </c>
      <c r="C64" s="3" t="s">
        <v>100</v>
      </c>
      <c r="D64" s="4" t="s">
        <v>15</v>
      </c>
      <c r="E64" s="5" t="s">
        <v>16</v>
      </c>
      <c r="F64" s="6" t="s">
        <v>83</v>
      </c>
      <c r="G64" s="7" t="s">
        <v>106</v>
      </c>
      <c r="H64" s="8">
        <v>39878.400000000001</v>
      </c>
      <c r="I64" s="9" t="s">
        <v>0</v>
      </c>
    </row>
    <row r="65" spans="1:9" ht="71.25" x14ac:dyDescent="0.25">
      <c r="A65" s="10" t="s">
        <v>13</v>
      </c>
      <c r="B65" s="11" t="s">
        <v>1</v>
      </c>
      <c r="C65" s="12" t="s">
        <v>100</v>
      </c>
      <c r="D65" s="13" t="s">
        <v>15</v>
      </c>
      <c r="E65" s="14" t="s">
        <v>16</v>
      </c>
      <c r="F65" s="15" t="s">
        <v>83</v>
      </c>
      <c r="G65" s="16" t="s">
        <v>107</v>
      </c>
      <c r="H65" s="17">
        <v>35827.629999999997</v>
      </c>
      <c r="I65" s="18" t="s">
        <v>0</v>
      </c>
    </row>
    <row r="66" spans="1:9" ht="71.25" x14ac:dyDescent="0.25">
      <c r="A66" s="1" t="s">
        <v>13</v>
      </c>
      <c r="B66" s="2" t="s">
        <v>1</v>
      </c>
      <c r="C66" s="3" t="s">
        <v>26</v>
      </c>
      <c r="D66" s="4" t="s">
        <v>16</v>
      </c>
      <c r="E66" s="5" t="s">
        <v>16</v>
      </c>
      <c r="F66" s="6" t="s">
        <v>108</v>
      </c>
      <c r="G66" s="7" t="s">
        <v>109</v>
      </c>
      <c r="H66" s="8">
        <v>54222.14</v>
      </c>
      <c r="I66" s="9" t="s">
        <v>0</v>
      </c>
    </row>
    <row r="67" spans="1:9" ht="71.25" x14ac:dyDescent="0.25">
      <c r="A67" s="10" t="s">
        <v>13</v>
      </c>
      <c r="B67" s="11" t="s">
        <v>1</v>
      </c>
      <c r="C67" s="12" t="s">
        <v>85</v>
      </c>
      <c r="D67" s="13" t="s">
        <v>86</v>
      </c>
      <c r="E67" s="14" t="s">
        <v>87</v>
      </c>
      <c r="F67" s="15" t="s">
        <v>108</v>
      </c>
      <c r="G67" s="16" t="s">
        <v>110</v>
      </c>
      <c r="H67" s="17">
        <v>31465</v>
      </c>
      <c r="I67" s="18" t="s">
        <v>0</v>
      </c>
    </row>
    <row r="68" spans="1:9" ht="71.25" x14ac:dyDescent="0.25">
      <c r="A68" s="1" t="s">
        <v>13</v>
      </c>
      <c r="B68" s="2" t="s">
        <v>1</v>
      </c>
      <c r="C68" s="3" t="s">
        <v>14</v>
      </c>
      <c r="D68" s="4" t="s">
        <v>16</v>
      </c>
      <c r="E68" s="5" t="s">
        <v>16</v>
      </c>
      <c r="F68" s="6" t="s">
        <v>40</v>
      </c>
      <c r="G68" s="7" t="s">
        <v>111</v>
      </c>
      <c r="H68" s="8">
        <v>34633.199999999997</v>
      </c>
      <c r="I68" s="9" t="s">
        <v>0</v>
      </c>
    </row>
    <row r="69" spans="1:9" ht="71.25" x14ac:dyDescent="0.25">
      <c r="A69" s="10" t="s">
        <v>13</v>
      </c>
      <c r="B69" s="11" t="s">
        <v>1</v>
      </c>
      <c r="C69" s="12" t="s">
        <v>14</v>
      </c>
      <c r="D69" s="13" t="s">
        <v>15</v>
      </c>
      <c r="E69" s="14" t="s">
        <v>16</v>
      </c>
      <c r="F69" s="15" t="s">
        <v>112</v>
      </c>
      <c r="G69" s="16" t="s">
        <v>113</v>
      </c>
      <c r="H69" s="17">
        <v>32484.48</v>
      </c>
      <c r="I69" s="18" t="s">
        <v>0</v>
      </c>
    </row>
    <row r="70" spans="1:9" ht="71.25" x14ac:dyDescent="0.25">
      <c r="A70" s="1" t="s">
        <v>13</v>
      </c>
      <c r="B70" s="2" t="s">
        <v>1</v>
      </c>
      <c r="C70" s="3" t="s">
        <v>14</v>
      </c>
      <c r="D70" s="4" t="s">
        <v>15</v>
      </c>
      <c r="E70" s="5" t="s">
        <v>16</v>
      </c>
      <c r="F70" s="6" t="s">
        <v>112</v>
      </c>
      <c r="G70" s="7" t="s">
        <v>114</v>
      </c>
      <c r="H70" s="8">
        <v>33277.440000000002</v>
      </c>
      <c r="I70" s="9" t="s">
        <v>0</v>
      </c>
    </row>
    <row r="71" spans="1:9" ht="71.25" x14ac:dyDescent="0.25">
      <c r="A71" s="10" t="s">
        <v>13</v>
      </c>
      <c r="B71" s="11" t="s">
        <v>1</v>
      </c>
      <c r="C71" s="12" t="s">
        <v>14</v>
      </c>
      <c r="D71" s="13" t="s">
        <v>15</v>
      </c>
      <c r="E71" s="14" t="s">
        <v>16</v>
      </c>
      <c r="F71" s="15" t="s">
        <v>115</v>
      </c>
      <c r="G71" s="16" t="s">
        <v>116</v>
      </c>
      <c r="H71" s="17">
        <v>44019.65</v>
      </c>
      <c r="I71" s="18" t="s">
        <v>0</v>
      </c>
    </row>
    <row r="72" spans="1:9" ht="71.25" x14ac:dyDescent="0.25">
      <c r="A72" s="1" t="s">
        <v>13</v>
      </c>
      <c r="B72" s="2" t="s">
        <v>1</v>
      </c>
      <c r="C72" s="3" t="s">
        <v>100</v>
      </c>
      <c r="D72" s="4" t="s">
        <v>15</v>
      </c>
      <c r="E72" s="5" t="s">
        <v>16</v>
      </c>
      <c r="F72" s="6" t="s">
        <v>17</v>
      </c>
      <c r="G72" s="7" t="s">
        <v>117</v>
      </c>
      <c r="H72" s="8">
        <v>51209.7</v>
      </c>
      <c r="I72" s="9" t="s">
        <v>0</v>
      </c>
    </row>
    <row r="73" spans="1:9" ht="71.25" x14ac:dyDescent="0.25">
      <c r="A73" s="10" t="s">
        <v>13</v>
      </c>
      <c r="B73" s="11" t="s">
        <v>1</v>
      </c>
      <c r="C73" s="12" t="s">
        <v>100</v>
      </c>
      <c r="D73" s="13" t="s">
        <v>15</v>
      </c>
      <c r="E73" s="14" t="s">
        <v>16</v>
      </c>
      <c r="F73" s="15" t="s">
        <v>17</v>
      </c>
      <c r="G73" s="16" t="s">
        <v>118</v>
      </c>
      <c r="H73" s="17">
        <v>62363.63</v>
      </c>
      <c r="I73" s="18" t="s">
        <v>0</v>
      </c>
    </row>
    <row r="74" spans="1:9" ht="71.25" x14ac:dyDescent="0.25">
      <c r="A74" s="1" t="s">
        <v>13</v>
      </c>
      <c r="B74" s="2" t="s">
        <v>1</v>
      </c>
      <c r="C74" s="3" t="s">
        <v>23</v>
      </c>
      <c r="D74" s="4" t="s">
        <v>15</v>
      </c>
      <c r="E74" s="5" t="s">
        <v>16</v>
      </c>
      <c r="F74" s="6" t="s">
        <v>20</v>
      </c>
      <c r="G74" s="7" t="s">
        <v>119</v>
      </c>
      <c r="H74" s="8">
        <v>41255.42</v>
      </c>
      <c r="I74" s="9" t="s">
        <v>0</v>
      </c>
    </row>
    <row r="75" spans="1:9" ht="71.25" x14ac:dyDescent="0.25">
      <c r="A75" s="10" t="s">
        <v>13</v>
      </c>
      <c r="B75" s="11" t="s">
        <v>1</v>
      </c>
      <c r="C75" s="12" t="s">
        <v>23</v>
      </c>
      <c r="D75" s="13" t="s">
        <v>15</v>
      </c>
      <c r="E75" s="14" t="s">
        <v>16</v>
      </c>
      <c r="F75" s="15" t="s">
        <v>20</v>
      </c>
      <c r="G75" s="16" t="s">
        <v>120</v>
      </c>
      <c r="H75" s="17">
        <v>41255.42</v>
      </c>
      <c r="I75" s="18" t="s">
        <v>0</v>
      </c>
    </row>
    <row r="76" spans="1:9" ht="71.25" x14ac:dyDescent="0.25">
      <c r="A76" s="1" t="s">
        <v>13</v>
      </c>
      <c r="B76" s="2" t="s">
        <v>1</v>
      </c>
      <c r="C76" s="3" t="s">
        <v>23</v>
      </c>
      <c r="D76" s="4" t="s">
        <v>15</v>
      </c>
      <c r="E76" s="5" t="s">
        <v>16</v>
      </c>
      <c r="F76" s="6" t="s">
        <v>20</v>
      </c>
      <c r="G76" s="7" t="s">
        <v>121</v>
      </c>
      <c r="H76" s="8">
        <v>30633.58</v>
      </c>
      <c r="I76" s="9" t="s">
        <v>0</v>
      </c>
    </row>
    <row r="77" spans="1:9" ht="71.25" x14ac:dyDescent="0.25">
      <c r="A77" s="10" t="s">
        <v>13</v>
      </c>
      <c r="B77" s="11" t="s">
        <v>1</v>
      </c>
      <c r="C77" s="12" t="s">
        <v>23</v>
      </c>
      <c r="D77" s="13" t="s">
        <v>15</v>
      </c>
      <c r="E77" s="14" t="s">
        <v>16</v>
      </c>
      <c r="F77" s="15" t="s">
        <v>20</v>
      </c>
      <c r="G77" s="16" t="s">
        <v>122</v>
      </c>
      <c r="H77" s="17">
        <v>27250.86</v>
      </c>
      <c r="I77" s="18" t="s">
        <v>0</v>
      </c>
    </row>
    <row r="78" spans="1:9" ht="71.25" x14ac:dyDescent="0.25">
      <c r="A78" s="1" t="s">
        <v>13</v>
      </c>
      <c r="B78" s="2" t="s">
        <v>1</v>
      </c>
      <c r="C78" s="3" t="s">
        <v>85</v>
      </c>
      <c r="D78" s="4" t="s">
        <v>15</v>
      </c>
      <c r="E78" s="5" t="s">
        <v>16</v>
      </c>
      <c r="F78" s="6" t="s">
        <v>123</v>
      </c>
      <c r="G78" s="7" t="s">
        <v>124</v>
      </c>
      <c r="H78" s="8">
        <v>25594.22</v>
      </c>
      <c r="I78" s="9" t="s">
        <v>0</v>
      </c>
    </row>
    <row r="79" spans="1:9" ht="71.25" x14ac:dyDescent="0.25">
      <c r="A79" s="10" t="s">
        <v>13</v>
      </c>
      <c r="B79" s="11" t="s">
        <v>1</v>
      </c>
      <c r="C79" s="12" t="s">
        <v>14</v>
      </c>
      <c r="D79" s="13" t="s">
        <v>49</v>
      </c>
      <c r="E79" s="14" t="s">
        <v>75</v>
      </c>
      <c r="F79" s="15" t="s">
        <v>51</v>
      </c>
      <c r="G79" s="16" t="s">
        <v>125</v>
      </c>
      <c r="H79" s="17">
        <v>29632.17</v>
      </c>
      <c r="I79" s="18" t="s">
        <v>34</v>
      </c>
    </row>
    <row r="80" spans="1:9" ht="71.25" x14ac:dyDescent="0.25">
      <c r="A80" s="1" t="s">
        <v>13</v>
      </c>
      <c r="B80" s="2" t="s">
        <v>1</v>
      </c>
      <c r="C80" s="3" t="s">
        <v>14</v>
      </c>
      <c r="D80" s="4" t="s">
        <v>15</v>
      </c>
      <c r="E80" s="5" t="s">
        <v>16</v>
      </c>
      <c r="F80" s="6" t="s">
        <v>32</v>
      </c>
      <c r="G80" s="7" t="s">
        <v>126</v>
      </c>
      <c r="H80" s="8">
        <v>139283</v>
      </c>
      <c r="I80" s="9" t="s">
        <v>34</v>
      </c>
    </row>
    <row r="81" spans="1:9" ht="71.25" x14ac:dyDescent="0.25">
      <c r="A81" s="10" t="s">
        <v>13</v>
      </c>
      <c r="B81" s="11" t="s">
        <v>1</v>
      </c>
      <c r="C81" s="12" t="s">
        <v>85</v>
      </c>
      <c r="D81" s="13" t="s">
        <v>35</v>
      </c>
      <c r="E81" s="14" t="s">
        <v>36</v>
      </c>
      <c r="F81" s="15" t="s">
        <v>127</v>
      </c>
      <c r="G81" s="16" t="s">
        <v>128</v>
      </c>
      <c r="H81" s="17">
        <v>47068.33</v>
      </c>
      <c r="I81" s="18" t="s">
        <v>34</v>
      </c>
    </row>
    <row r="82" spans="1:9" ht="71.25" x14ac:dyDescent="0.25">
      <c r="A82" s="1" t="s">
        <v>13</v>
      </c>
      <c r="B82" s="2" t="s">
        <v>1</v>
      </c>
      <c r="C82" s="3" t="s">
        <v>23</v>
      </c>
      <c r="D82" s="4" t="s">
        <v>15</v>
      </c>
      <c r="E82" s="5" t="s">
        <v>16</v>
      </c>
      <c r="F82" s="6" t="s">
        <v>129</v>
      </c>
      <c r="G82" s="7" t="s">
        <v>130</v>
      </c>
      <c r="H82" s="8">
        <v>33422.43</v>
      </c>
      <c r="I82" s="9" t="s">
        <v>0</v>
      </c>
    </row>
    <row r="83" spans="1:9" ht="71.25" x14ac:dyDescent="0.25">
      <c r="A83" s="10" t="s">
        <v>13</v>
      </c>
      <c r="B83" s="11" t="s">
        <v>1</v>
      </c>
      <c r="C83" s="12" t="s">
        <v>23</v>
      </c>
      <c r="D83" s="13" t="s">
        <v>15</v>
      </c>
      <c r="E83" s="14" t="s">
        <v>16</v>
      </c>
      <c r="F83" s="15" t="s">
        <v>108</v>
      </c>
      <c r="G83" s="16" t="s">
        <v>131</v>
      </c>
      <c r="H83" s="17">
        <v>25505.25</v>
      </c>
      <c r="I83" s="18" t="s">
        <v>0</v>
      </c>
    </row>
    <row r="84" spans="1:9" ht="71.25" x14ac:dyDescent="0.25">
      <c r="A84" s="1" t="s">
        <v>13</v>
      </c>
      <c r="B84" s="2" t="s">
        <v>1</v>
      </c>
      <c r="C84" s="3" t="s">
        <v>23</v>
      </c>
      <c r="D84" s="4" t="s">
        <v>15</v>
      </c>
      <c r="E84" s="5" t="s">
        <v>16</v>
      </c>
      <c r="F84" s="6" t="s">
        <v>108</v>
      </c>
      <c r="G84" s="7" t="s">
        <v>132</v>
      </c>
      <c r="H84" s="8">
        <v>33511</v>
      </c>
      <c r="I84" s="9" t="s">
        <v>0</v>
      </c>
    </row>
    <row r="85" spans="1:9" ht="71.25" x14ac:dyDescent="0.25">
      <c r="A85" s="10" t="s">
        <v>13</v>
      </c>
      <c r="B85" s="11" t="s">
        <v>1</v>
      </c>
      <c r="C85" s="12" t="s">
        <v>23</v>
      </c>
      <c r="D85" s="13" t="s">
        <v>42</v>
      </c>
      <c r="E85" s="14" t="s">
        <v>16</v>
      </c>
      <c r="F85" s="15" t="s">
        <v>108</v>
      </c>
      <c r="G85" s="16" t="s">
        <v>133</v>
      </c>
      <c r="H85" s="17">
        <v>58207.15</v>
      </c>
      <c r="I85" s="18" t="s">
        <v>0</v>
      </c>
    </row>
    <row r="86" spans="1:9" ht="71.25" x14ac:dyDescent="0.25">
      <c r="A86" s="1" t="s">
        <v>13</v>
      </c>
      <c r="B86" s="2" t="s">
        <v>1</v>
      </c>
      <c r="C86" s="3" t="s">
        <v>85</v>
      </c>
      <c r="D86" s="4" t="s">
        <v>86</v>
      </c>
      <c r="E86" s="5" t="s">
        <v>87</v>
      </c>
      <c r="F86" s="6" t="s">
        <v>134</v>
      </c>
      <c r="G86" s="7" t="s">
        <v>135</v>
      </c>
      <c r="H86" s="8">
        <v>27945</v>
      </c>
      <c r="I86" s="9" t="s">
        <v>0</v>
      </c>
    </row>
    <row r="87" spans="1:9" ht="71.25" x14ac:dyDescent="0.25">
      <c r="A87" s="10" t="s">
        <v>13</v>
      </c>
      <c r="B87" s="11" t="s">
        <v>1</v>
      </c>
      <c r="C87" s="12" t="s">
        <v>85</v>
      </c>
      <c r="D87" s="13" t="s">
        <v>15</v>
      </c>
      <c r="E87" s="14" t="s">
        <v>16</v>
      </c>
      <c r="F87" s="15" t="s">
        <v>108</v>
      </c>
      <c r="G87" s="16" t="s">
        <v>136</v>
      </c>
      <c r="H87" s="17">
        <v>26466.560000000001</v>
      </c>
      <c r="I87" s="18" t="s">
        <v>0</v>
      </c>
    </row>
    <row r="88" spans="1:9" ht="71.25" x14ac:dyDescent="0.25">
      <c r="A88" s="1" t="s">
        <v>13</v>
      </c>
      <c r="B88" s="2" t="s">
        <v>1</v>
      </c>
      <c r="C88" s="3" t="s">
        <v>85</v>
      </c>
      <c r="D88" s="4" t="s">
        <v>35</v>
      </c>
      <c r="E88" s="5" t="s">
        <v>36</v>
      </c>
      <c r="F88" s="6" t="s">
        <v>137</v>
      </c>
      <c r="G88" s="7" t="s">
        <v>138</v>
      </c>
      <c r="H88" s="8">
        <v>42000</v>
      </c>
      <c r="I88" s="9" t="s">
        <v>0</v>
      </c>
    </row>
    <row r="89" spans="1:9" ht="71.25" x14ac:dyDescent="0.25">
      <c r="A89" s="10" t="s">
        <v>13</v>
      </c>
      <c r="B89" s="11" t="s">
        <v>1</v>
      </c>
      <c r="C89" s="12" t="s">
        <v>14</v>
      </c>
      <c r="D89" s="13" t="s">
        <v>15</v>
      </c>
      <c r="E89" s="14" t="s">
        <v>16</v>
      </c>
      <c r="F89" s="15" t="s">
        <v>17</v>
      </c>
      <c r="G89" s="16" t="s">
        <v>139</v>
      </c>
      <c r="H89" s="17">
        <v>32210.55</v>
      </c>
      <c r="I89" s="18" t="s">
        <v>0</v>
      </c>
    </row>
    <row r="90" spans="1:9" ht="71.25" x14ac:dyDescent="0.25">
      <c r="A90" s="1" t="s">
        <v>13</v>
      </c>
      <c r="B90" s="2" t="s">
        <v>1</v>
      </c>
      <c r="C90" s="3" t="s">
        <v>140</v>
      </c>
      <c r="D90" s="4" t="s">
        <v>54</v>
      </c>
      <c r="E90" s="5" t="s">
        <v>55</v>
      </c>
      <c r="F90" s="6" t="s">
        <v>66</v>
      </c>
      <c r="G90" s="7" t="s">
        <v>141</v>
      </c>
      <c r="H90" s="8">
        <v>116770.26</v>
      </c>
      <c r="I90" s="9" t="s">
        <v>34</v>
      </c>
    </row>
    <row r="91" spans="1:9" ht="71.25" x14ac:dyDescent="0.25">
      <c r="A91" s="10" t="s">
        <v>13</v>
      </c>
      <c r="B91" s="11" t="s">
        <v>1</v>
      </c>
      <c r="C91" s="12" t="s">
        <v>142</v>
      </c>
      <c r="D91" s="13" t="s">
        <v>143</v>
      </c>
      <c r="E91" s="14" t="s">
        <v>75</v>
      </c>
      <c r="F91" s="15" t="s">
        <v>144</v>
      </c>
      <c r="G91" s="16" t="s">
        <v>145</v>
      </c>
      <c r="H91" s="17">
        <v>5181.79</v>
      </c>
      <c r="I91" s="18" t="s">
        <v>34</v>
      </c>
    </row>
    <row r="92" spans="1:9" ht="71.25" x14ac:dyDescent="0.25">
      <c r="A92" s="1" t="s">
        <v>13</v>
      </c>
      <c r="B92" s="2" t="s">
        <v>1</v>
      </c>
      <c r="C92" s="3" t="s">
        <v>142</v>
      </c>
      <c r="D92" s="4" t="s">
        <v>143</v>
      </c>
      <c r="E92" s="5" t="s">
        <v>75</v>
      </c>
      <c r="F92" s="6" t="s">
        <v>144</v>
      </c>
      <c r="G92" s="7" t="s">
        <v>145</v>
      </c>
      <c r="H92" s="8">
        <v>2608.5300000000002</v>
      </c>
      <c r="I92" s="9" t="s">
        <v>34</v>
      </c>
    </row>
    <row r="93" spans="1:9" ht="71.25" x14ac:dyDescent="0.25">
      <c r="A93" s="10" t="s">
        <v>13</v>
      </c>
      <c r="B93" s="11" t="s">
        <v>1</v>
      </c>
      <c r="C93" s="12" t="s">
        <v>142</v>
      </c>
      <c r="D93" s="13" t="s">
        <v>143</v>
      </c>
      <c r="E93" s="14" t="s">
        <v>75</v>
      </c>
      <c r="F93" s="15" t="s">
        <v>144</v>
      </c>
      <c r="G93" s="16" t="s">
        <v>145</v>
      </c>
      <c r="H93" s="17">
        <v>2083.7399999999998</v>
      </c>
      <c r="I93" s="18" t="s">
        <v>34</v>
      </c>
    </row>
    <row r="94" spans="1:9" ht="71.25" x14ac:dyDescent="0.25">
      <c r="A94" s="1" t="s">
        <v>13</v>
      </c>
      <c r="B94" s="2" t="s">
        <v>1</v>
      </c>
      <c r="C94" s="3" t="s">
        <v>142</v>
      </c>
      <c r="D94" s="4" t="s">
        <v>143</v>
      </c>
      <c r="E94" s="5" t="s">
        <v>75</v>
      </c>
      <c r="F94" s="6" t="s">
        <v>144</v>
      </c>
      <c r="G94" s="7" t="s">
        <v>145</v>
      </c>
      <c r="H94" s="8">
        <v>802.94</v>
      </c>
      <c r="I94" s="9" t="s">
        <v>34</v>
      </c>
    </row>
    <row r="95" spans="1:9" ht="71.25" x14ac:dyDescent="0.25">
      <c r="A95" s="10" t="s">
        <v>13</v>
      </c>
      <c r="B95" s="11" t="s">
        <v>1</v>
      </c>
      <c r="C95" s="12" t="s">
        <v>142</v>
      </c>
      <c r="D95" s="13" t="s">
        <v>143</v>
      </c>
      <c r="E95" s="14" t="s">
        <v>70</v>
      </c>
      <c r="F95" s="15" t="s">
        <v>144</v>
      </c>
      <c r="G95" s="16" t="s">
        <v>145</v>
      </c>
      <c r="H95" s="17">
        <v>100.72</v>
      </c>
      <c r="I95" s="18" t="s">
        <v>34</v>
      </c>
    </row>
    <row r="96" spans="1:9" ht="71.25" x14ac:dyDescent="0.25">
      <c r="A96" s="1" t="s">
        <v>13</v>
      </c>
      <c r="B96" s="2" t="s">
        <v>1</v>
      </c>
      <c r="C96" s="3" t="s">
        <v>142</v>
      </c>
      <c r="D96" s="4" t="s">
        <v>143</v>
      </c>
      <c r="E96" s="5" t="s">
        <v>75</v>
      </c>
      <c r="F96" s="6" t="s">
        <v>144</v>
      </c>
      <c r="G96" s="7" t="s">
        <v>145</v>
      </c>
      <c r="H96" s="8">
        <v>3790.79</v>
      </c>
      <c r="I96" s="9" t="s">
        <v>34</v>
      </c>
    </row>
    <row r="97" spans="1:9" ht="71.25" x14ac:dyDescent="0.25">
      <c r="A97" s="10" t="s">
        <v>13</v>
      </c>
      <c r="B97" s="11" t="s">
        <v>1</v>
      </c>
      <c r="C97" s="12" t="s">
        <v>142</v>
      </c>
      <c r="D97" s="13" t="s">
        <v>143</v>
      </c>
      <c r="E97" s="14" t="s">
        <v>75</v>
      </c>
      <c r="F97" s="15" t="s">
        <v>144</v>
      </c>
      <c r="G97" s="16" t="s">
        <v>145</v>
      </c>
      <c r="H97" s="17">
        <v>2435.25</v>
      </c>
      <c r="I97" s="18" t="s">
        <v>34</v>
      </c>
    </row>
    <row r="98" spans="1:9" ht="71.25" x14ac:dyDescent="0.25">
      <c r="A98" s="1" t="s">
        <v>13</v>
      </c>
      <c r="B98" s="2" t="s">
        <v>1</v>
      </c>
      <c r="C98" s="3" t="s">
        <v>142</v>
      </c>
      <c r="D98" s="4" t="s">
        <v>143</v>
      </c>
      <c r="E98" s="5" t="s">
        <v>75</v>
      </c>
      <c r="F98" s="6" t="s">
        <v>144</v>
      </c>
      <c r="G98" s="7" t="s">
        <v>145</v>
      </c>
      <c r="H98" s="8">
        <v>3364.8</v>
      </c>
      <c r="I98" s="9" t="s">
        <v>34</v>
      </c>
    </row>
    <row r="99" spans="1:9" ht="71.25" x14ac:dyDescent="0.25">
      <c r="A99" s="10" t="s">
        <v>13</v>
      </c>
      <c r="B99" s="11" t="s">
        <v>1</v>
      </c>
      <c r="C99" s="12" t="s">
        <v>142</v>
      </c>
      <c r="D99" s="13" t="s">
        <v>143</v>
      </c>
      <c r="E99" s="14" t="s">
        <v>75</v>
      </c>
      <c r="F99" s="15" t="s">
        <v>144</v>
      </c>
      <c r="G99" s="16" t="s">
        <v>145</v>
      </c>
      <c r="H99" s="17">
        <v>3352.01</v>
      </c>
      <c r="I99" s="18" t="s">
        <v>34</v>
      </c>
    </row>
    <row r="100" spans="1:9" ht="71.25" x14ac:dyDescent="0.25">
      <c r="A100" s="1" t="s">
        <v>13</v>
      </c>
      <c r="B100" s="2" t="s">
        <v>1</v>
      </c>
      <c r="C100" s="3" t="s">
        <v>142</v>
      </c>
      <c r="D100" s="4" t="s">
        <v>143</v>
      </c>
      <c r="E100" s="5" t="s">
        <v>75</v>
      </c>
      <c r="F100" s="6" t="s">
        <v>144</v>
      </c>
      <c r="G100" s="7" t="s">
        <v>145</v>
      </c>
      <c r="H100" s="8">
        <v>2748</v>
      </c>
      <c r="I100" s="9" t="s">
        <v>34</v>
      </c>
    </row>
    <row r="101" spans="1:9" ht="71.25" x14ac:dyDescent="0.25">
      <c r="A101" s="10" t="s">
        <v>13</v>
      </c>
      <c r="B101" s="11" t="s">
        <v>1</v>
      </c>
      <c r="C101" s="12" t="s">
        <v>142</v>
      </c>
      <c r="D101" s="13" t="s">
        <v>143</v>
      </c>
      <c r="E101" s="14" t="s">
        <v>75</v>
      </c>
      <c r="F101" s="15" t="s">
        <v>144</v>
      </c>
      <c r="G101" s="16" t="s">
        <v>145</v>
      </c>
      <c r="H101" s="17">
        <v>1220.1099999999999</v>
      </c>
      <c r="I101" s="18" t="s">
        <v>34</v>
      </c>
    </row>
    <row r="102" spans="1:9" ht="71.25" x14ac:dyDescent="0.25">
      <c r="A102" s="1" t="s">
        <v>13</v>
      </c>
      <c r="B102" s="2" t="s">
        <v>1</v>
      </c>
      <c r="C102" s="3" t="s">
        <v>142</v>
      </c>
      <c r="D102" s="4" t="s">
        <v>143</v>
      </c>
      <c r="E102" s="5" t="s">
        <v>16</v>
      </c>
      <c r="F102" s="6" t="s">
        <v>144</v>
      </c>
      <c r="G102" s="7" t="s">
        <v>145</v>
      </c>
      <c r="H102" s="8">
        <v>5.27</v>
      </c>
      <c r="I102" s="9" t="s">
        <v>34</v>
      </c>
    </row>
    <row r="103" spans="1:9" ht="71.25" x14ac:dyDescent="0.25">
      <c r="A103" s="10" t="s">
        <v>13</v>
      </c>
      <c r="B103" s="11" t="s">
        <v>1</v>
      </c>
      <c r="C103" s="12" t="s">
        <v>142</v>
      </c>
      <c r="D103" s="13" t="s">
        <v>143</v>
      </c>
      <c r="E103" s="14" t="s">
        <v>70</v>
      </c>
      <c r="F103" s="15" t="s">
        <v>144</v>
      </c>
      <c r="G103" s="16" t="s">
        <v>145</v>
      </c>
      <c r="H103" s="17">
        <v>330.49</v>
      </c>
      <c r="I103" s="18" t="s">
        <v>34</v>
      </c>
    </row>
    <row r="104" spans="1:9" ht="71.25" x14ac:dyDescent="0.25">
      <c r="A104" s="1" t="s">
        <v>13</v>
      </c>
      <c r="B104" s="2" t="s">
        <v>1</v>
      </c>
      <c r="C104" s="3" t="s">
        <v>142</v>
      </c>
      <c r="D104" s="4" t="s">
        <v>143</v>
      </c>
      <c r="E104" s="5" t="s">
        <v>16</v>
      </c>
      <c r="F104" s="6" t="s">
        <v>144</v>
      </c>
      <c r="G104" s="7" t="s">
        <v>145</v>
      </c>
      <c r="H104" s="8">
        <v>2664.49</v>
      </c>
      <c r="I104" s="9" t="s">
        <v>34</v>
      </c>
    </row>
    <row r="105" spans="1:9" ht="71.25" x14ac:dyDescent="0.25">
      <c r="A105" s="10" t="s">
        <v>13</v>
      </c>
      <c r="B105" s="11" t="s">
        <v>1</v>
      </c>
      <c r="C105" s="12" t="s">
        <v>142</v>
      </c>
      <c r="D105" s="13" t="s">
        <v>143</v>
      </c>
      <c r="E105" s="14" t="s">
        <v>75</v>
      </c>
      <c r="F105" s="15" t="s">
        <v>144</v>
      </c>
      <c r="G105" s="16" t="s">
        <v>145</v>
      </c>
      <c r="H105" s="17">
        <v>4509.79</v>
      </c>
      <c r="I105" s="18" t="s">
        <v>34</v>
      </c>
    </row>
    <row r="106" spans="1:9" ht="71.25" x14ac:dyDescent="0.25">
      <c r="A106" s="1" t="s">
        <v>13</v>
      </c>
      <c r="B106" s="2" t="s">
        <v>1</v>
      </c>
      <c r="C106" s="3" t="s">
        <v>142</v>
      </c>
      <c r="D106" s="4" t="s">
        <v>143</v>
      </c>
      <c r="E106" s="5" t="s">
        <v>75</v>
      </c>
      <c r="F106" s="6" t="s">
        <v>144</v>
      </c>
      <c r="G106" s="7" t="s">
        <v>145</v>
      </c>
      <c r="H106" s="8">
        <v>175.48</v>
      </c>
      <c r="I106" s="9" t="s">
        <v>34</v>
      </c>
    </row>
    <row r="107" spans="1:9" ht="71.25" x14ac:dyDescent="0.25">
      <c r="A107" s="10" t="s">
        <v>13</v>
      </c>
      <c r="B107" s="11" t="s">
        <v>1</v>
      </c>
      <c r="C107" s="12" t="s">
        <v>142</v>
      </c>
      <c r="D107" s="13" t="s">
        <v>143</v>
      </c>
      <c r="E107" s="14" t="s">
        <v>16</v>
      </c>
      <c r="F107" s="15" t="s">
        <v>144</v>
      </c>
      <c r="G107" s="16" t="s">
        <v>145</v>
      </c>
      <c r="H107" s="17">
        <v>121.64</v>
      </c>
      <c r="I107" s="18" t="s">
        <v>34</v>
      </c>
    </row>
    <row r="108" spans="1:9" ht="71.25" x14ac:dyDescent="0.25">
      <c r="A108" s="1" t="s">
        <v>13</v>
      </c>
      <c r="B108" s="2" t="s">
        <v>1</v>
      </c>
      <c r="C108" s="3" t="s">
        <v>142</v>
      </c>
      <c r="D108" s="4" t="s">
        <v>143</v>
      </c>
      <c r="E108" s="5" t="s">
        <v>75</v>
      </c>
      <c r="F108" s="6" t="s">
        <v>144</v>
      </c>
      <c r="G108" s="7" t="s">
        <v>145</v>
      </c>
      <c r="H108" s="8">
        <v>126.51</v>
      </c>
      <c r="I108" s="9" t="s">
        <v>34</v>
      </c>
    </row>
    <row r="109" spans="1:9" ht="71.25" x14ac:dyDescent="0.25">
      <c r="A109" s="10" t="s">
        <v>13</v>
      </c>
      <c r="B109" s="11" t="s">
        <v>1</v>
      </c>
      <c r="C109" s="12" t="s">
        <v>142</v>
      </c>
      <c r="D109" s="13" t="s">
        <v>143</v>
      </c>
      <c r="E109" s="14" t="s">
        <v>16</v>
      </c>
      <c r="F109" s="15" t="s">
        <v>144</v>
      </c>
      <c r="G109" s="16" t="s">
        <v>145</v>
      </c>
      <c r="H109" s="17">
        <v>1.59</v>
      </c>
      <c r="I109" s="18" t="s">
        <v>34</v>
      </c>
    </row>
    <row r="110" spans="1:9" ht="71.25" x14ac:dyDescent="0.25">
      <c r="A110" s="1" t="s">
        <v>13</v>
      </c>
      <c r="B110" s="2" t="s">
        <v>1</v>
      </c>
      <c r="C110" s="3" t="s">
        <v>146</v>
      </c>
      <c r="D110" s="4" t="s">
        <v>147</v>
      </c>
      <c r="E110" s="5" t="s">
        <v>36</v>
      </c>
      <c r="F110" s="6" t="s">
        <v>148</v>
      </c>
      <c r="G110" s="7" t="s">
        <v>149</v>
      </c>
      <c r="H110" s="8">
        <v>353749.17</v>
      </c>
      <c r="I110" s="9" t="s">
        <v>34</v>
      </c>
    </row>
    <row r="111" spans="1:9" ht="71.25" x14ac:dyDescent="0.25">
      <c r="A111" s="10" t="s">
        <v>13</v>
      </c>
      <c r="B111" s="11" t="s">
        <v>1</v>
      </c>
      <c r="C111" s="12" t="s">
        <v>146</v>
      </c>
      <c r="D111" s="13" t="s">
        <v>150</v>
      </c>
      <c r="E111" s="14" t="s">
        <v>36</v>
      </c>
      <c r="F111" s="15" t="s">
        <v>148</v>
      </c>
      <c r="G111" s="16" t="s">
        <v>149</v>
      </c>
      <c r="H111" s="17">
        <v>976193.54</v>
      </c>
      <c r="I111" s="18" t="s">
        <v>34</v>
      </c>
    </row>
    <row r="112" spans="1:9" ht="71.25" x14ac:dyDescent="0.25">
      <c r="A112" s="1" t="s">
        <v>13</v>
      </c>
      <c r="B112" s="2" t="s">
        <v>1</v>
      </c>
      <c r="C112" s="3" t="s">
        <v>146</v>
      </c>
      <c r="D112" s="4" t="s">
        <v>151</v>
      </c>
      <c r="E112" s="5" t="s">
        <v>36</v>
      </c>
      <c r="F112" s="6" t="s">
        <v>148</v>
      </c>
      <c r="G112" s="7" t="s">
        <v>149</v>
      </c>
      <c r="H112" s="8">
        <v>-25599.51</v>
      </c>
      <c r="I112" s="9" t="s">
        <v>34</v>
      </c>
    </row>
    <row r="113" spans="1:9" ht="71.25" x14ac:dyDescent="0.25">
      <c r="A113" s="10" t="s">
        <v>13</v>
      </c>
      <c r="B113" s="11" t="s">
        <v>1</v>
      </c>
      <c r="C113" s="12" t="s">
        <v>146</v>
      </c>
      <c r="D113" s="13" t="s">
        <v>152</v>
      </c>
      <c r="E113" s="14" t="s">
        <v>36</v>
      </c>
      <c r="F113" s="15" t="s">
        <v>148</v>
      </c>
      <c r="G113" s="16" t="s">
        <v>153</v>
      </c>
      <c r="H113" s="17">
        <v>1158056.78</v>
      </c>
      <c r="I113" s="18" t="s">
        <v>34</v>
      </c>
    </row>
    <row r="114" spans="1:9" ht="71.25" x14ac:dyDescent="0.25">
      <c r="A114" s="1" t="s">
        <v>13</v>
      </c>
      <c r="B114" s="2" t="s">
        <v>1</v>
      </c>
      <c r="C114" s="3" t="s">
        <v>146</v>
      </c>
      <c r="D114" s="4" t="s">
        <v>154</v>
      </c>
      <c r="E114" s="5" t="s">
        <v>155</v>
      </c>
      <c r="F114" s="6" t="s">
        <v>148</v>
      </c>
      <c r="G114" s="7" t="s">
        <v>153</v>
      </c>
      <c r="H114" s="8">
        <v>35901</v>
      </c>
      <c r="I114" s="9" t="s">
        <v>34</v>
      </c>
    </row>
    <row r="115" spans="1:9" ht="71.25" x14ac:dyDescent="0.25">
      <c r="A115" s="10" t="s">
        <v>13</v>
      </c>
      <c r="B115" s="11" t="s">
        <v>1</v>
      </c>
      <c r="C115" s="12" t="s">
        <v>100</v>
      </c>
      <c r="D115" s="13" t="s">
        <v>156</v>
      </c>
      <c r="E115" s="14" t="s">
        <v>87</v>
      </c>
      <c r="F115" s="15" t="s">
        <v>157</v>
      </c>
      <c r="G115" s="16" t="s">
        <v>158</v>
      </c>
      <c r="H115" s="17">
        <v>97432.65</v>
      </c>
      <c r="I115" s="18" t="s">
        <v>34</v>
      </c>
    </row>
    <row r="116" spans="1:9" ht="71.25" x14ac:dyDescent="0.25">
      <c r="A116" s="1" t="s">
        <v>13</v>
      </c>
      <c r="B116" s="2" t="s">
        <v>1</v>
      </c>
      <c r="C116" s="3" t="s">
        <v>53</v>
      </c>
      <c r="D116" s="4" t="s">
        <v>159</v>
      </c>
      <c r="E116" s="5" t="s">
        <v>160</v>
      </c>
      <c r="F116" s="6" t="s">
        <v>161</v>
      </c>
      <c r="G116" s="7" t="s">
        <v>162</v>
      </c>
      <c r="H116" s="8">
        <v>49008.1</v>
      </c>
      <c r="I116" s="9" t="s">
        <v>34</v>
      </c>
    </row>
    <row r="117" spans="1:9" ht="71.25" x14ac:dyDescent="0.25">
      <c r="A117" s="10" t="s">
        <v>13</v>
      </c>
      <c r="B117" s="11" t="s">
        <v>1</v>
      </c>
      <c r="C117" s="12" t="s">
        <v>53</v>
      </c>
      <c r="D117" s="13" t="s">
        <v>163</v>
      </c>
      <c r="E117" s="14" t="s">
        <v>55</v>
      </c>
      <c r="F117" s="15" t="s">
        <v>161</v>
      </c>
      <c r="G117" s="16" t="s">
        <v>162</v>
      </c>
      <c r="H117" s="17">
        <v>5530.7</v>
      </c>
      <c r="I117" s="18" t="s">
        <v>34</v>
      </c>
    </row>
    <row r="118" spans="1:9" ht="71.25" x14ac:dyDescent="0.25">
      <c r="A118" s="1" t="s">
        <v>13</v>
      </c>
      <c r="B118" s="2" t="s">
        <v>1</v>
      </c>
      <c r="C118" s="3" t="s">
        <v>53</v>
      </c>
      <c r="D118" s="4" t="s">
        <v>163</v>
      </c>
      <c r="E118" s="5" t="s">
        <v>55</v>
      </c>
      <c r="F118" s="6" t="s">
        <v>161</v>
      </c>
      <c r="G118" s="7" t="s">
        <v>162</v>
      </c>
      <c r="H118" s="8">
        <v>504.5</v>
      </c>
      <c r="I118" s="9" t="s">
        <v>34</v>
      </c>
    </row>
    <row r="119" spans="1:9" ht="71.25" x14ac:dyDescent="0.25">
      <c r="A119" s="10" t="s">
        <v>13</v>
      </c>
      <c r="B119" s="11" t="s">
        <v>1</v>
      </c>
      <c r="C119" s="12" t="s">
        <v>23</v>
      </c>
      <c r="D119" s="13" t="s">
        <v>164</v>
      </c>
      <c r="E119" s="14" t="s">
        <v>165</v>
      </c>
      <c r="F119" s="15" t="s">
        <v>157</v>
      </c>
      <c r="G119" s="16" t="s">
        <v>166</v>
      </c>
      <c r="H119" s="17">
        <v>454422.98</v>
      </c>
      <c r="I119" s="18" t="s">
        <v>34</v>
      </c>
    </row>
    <row r="120" spans="1:9" ht="71.25" x14ac:dyDescent="0.25">
      <c r="A120" s="1" t="s">
        <v>13</v>
      </c>
      <c r="B120" s="2" t="s">
        <v>1</v>
      </c>
      <c r="C120" s="3" t="s">
        <v>23</v>
      </c>
      <c r="D120" s="4" t="s">
        <v>167</v>
      </c>
      <c r="E120" s="5" t="s">
        <v>155</v>
      </c>
      <c r="F120" s="6" t="s">
        <v>157</v>
      </c>
      <c r="G120" s="7" t="s">
        <v>166</v>
      </c>
      <c r="H120" s="8">
        <v>121884.78</v>
      </c>
      <c r="I120" s="9" t="s">
        <v>34</v>
      </c>
    </row>
    <row r="121" spans="1:9" ht="71.25" x14ac:dyDescent="0.25">
      <c r="A121" s="10" t="s">
        <v>13</v>
      </c>
      <c r="B121" s="11" t="s">
        <v>1</v>
      </c>
      <c r="C121" s="12" t="s">
        <v>23</v>
      </c>
      <c r="D121" s="13" t="s">
        <v>168</v>
      </c>
      <c r="E121" s="14" t="s">
        <v>36</v>
      </c>
      <c r="F121" s="15" t="s">
        <v>157</v>
      </c>
      <c r="G121" s="16" t="s">
        <v>166</v>
      </c>
      <c r="H121" s="17">
        <v>180439.75</v>
      </c>
      <c r="I121" s="18" t="s">
        <v>34</v>
      </c>
    </row>
    <row r="122" spans="1:9" ht="71.25" x14ac:dyDescent="0.25">
      <c r="A122" s="1" t="s">
        <v>13</v>
      </c>
      <c r="B122" s="2" t="s">
        <v>1</v>
      </c>
      <c r="C122" s="3" t="s">
        <v>23</v>
      </c>
      <c r="D122" s="4" t="s">
        <v>169</v>
      </c>
      <c r="E122" s="5" t="s">
        <v>165</v>
      </c>
      <c r="F122" s="6" t="s">
        <v>157</v>
      </c>
      <c r="G122" s="7" t="s">
        <v>166</v>
      </c>
      <c r="H122" s="8">
        <v>26465.919999999998</v>
      </c>
      <c r="I122" s="9" t="s">
        <v>34</v>
      </c>
    </row>
    <row r="123" spans="1:9" ht="71.25" x14ac:dyDescent="0.25">
      <c r="A123" s="10" t="s">
        <v>13</v>
      </c>
      <c r="B123" s="11" t="s">
        <v>1</v>
      </c>
      <c r="C123" s="12" t="s">
        <v>23</v>
      </c>
      <c r="D123" s="13" t="s">
        <v>170</v>
      </c>
      <c r="E123" s="14" t="s">
        <v>165</v>
      </c>
      <c r="F123" s="15" t="s">
        <v>157</v>
      </c>
      <c r="G123" s="16" t="s">
        <v>166</v>
      </c>
      <c r="H123" s="17">
        <v>8060.95</v>
      </c>
      <c r="I123" s="18" t="s">
        <v>34</v>
      </c>
    </row>
    <row r="124" spans="1:9" ht="71.25" x14ac:dyDescent="0.25">
      <c r="A124" s="1" t="s">
        <v>13</v>
      </c>
      <c r="B124" s="2" t="s">
        <v>1</v>
      </c>
      <c r="C124" s="3" t="s">
        <v>23</v>
      </c>
      <c r="D124" s="4" t="s">
        <v>171</v>
      </c>
      <c r="E124" s="5" t="s">
        <v>165</v>
      </c>
      <c r="F124" s="6" t="s">
        <v>157</v>
      </c>
      <c r="G124" s="7" t="s">
        <v>166</v>
      </c>
      <c r="H124" s="8">
        <v>-55.17</v>
      </c>
      <c r="I124" s="9" t="s">
        <v>34</v>
      </c>
    </row>
    <row r="125" spans="1:9" ht="71.25" x14ac:dyDescent="0.25">
      <c r="A125" s="10" t="s">
        <v>13</v>
      </c>
      <c r="B125" s="11" t="s">
        <v>1</v>
      </c>
      <c r="C125" s="12" t="s">
        <v>23</v>
      </c>
      <c r="D125" s="13" t="s">
        <v>172</v>
      </c>
      <c r="E125" s="14" t="s">
        <v>173</v>
      </c>
      <c r="F125" s="15" t="s">
        <v>157</v>
      </c>
      <c r="G125" s="16" t="s">
        <v>166</v>
      </c>
      <c r="H125" s="17">
        <v>348.16</v>
      </c>
      <c r="I125" s="18" t="s">
        <v>34</v>
      </c>
    </row>
    <row r="126" spans="1:9" ht="71.25" x14ac:dyDescent="0.25">
      <c r="A126" s="1" t="s">
        <v>13</v>
      </c>
      <c r="B126" s="2" t="s">
        <v>1</v>
      </c>
      <c r="C126" s="3" t="s">
        <v>23</v>
      </c>
      <c r="D126" s="4" t="s">
        <v>172</v>
      </c>
      <c r="E126" s="5" t="s">
        <v>16</v>
      </c>
      <c r="F126" s="6" t="s">
        <v>157</v>
      </c>
      <c r="G126" s="7" t="s">
        <v>166</v>
      </c>
      <c r="H126" s="8">
        <v>134.4</v>
      </c>
      <c r="I126" s="9" t="s">
        <v>34</v>
      </c>
    </row>
    <row r="127" spans="1:9" ht="71.25" x14ac:dyDescent="0.25">
      <c r="A127" s="10" t="s">
        <v>13</v>
      </c>
      <c r="B127" s="11" t="s">
        <v>1</v>
      </c>
      <c r="C127" s="12" t="s">
        <v>23</v>
      </c>
      <c r="D127" s="13" t="s">
        <v>172</v>
      </c>
      <c r="E127" s="14" t="s">
        <v>174</v>
      </c>
      <c r="F127" s="15" t="s">
        <v>157</v>
      </c>
      <c r="G127" s="16" t="s">
        <v>166</v>
      </c>
      <c r="H127" s="17">
        <v>48.25</v>
      </c>
      <c r="I127" s="18" t="s">
        <v>34</v>
      </c>
    </row>
    <row r="128" spans="1:9" ht="71.25" x14ac:dyDescent="0.25">
      <c r="A128" s="1" t="s">
        <v>13</v>
      </c>
      <c r="B128" s="2" t="s">
        <v>1</v>
      </c>
      <c r="C128" s="3" t="s">
        <v>23</v>
      </c>
      <c r="D128" s="4" t="s">
        <v>15</v>
      </c>
      <c r="E128" s="5" t="s">
        <v>16</v>
      </c>
      <c r="F128" s="6" t="s">
        <v>20</v>
      </c>
      <c r="G128" s="7" t="s">
        <v>175</v>
      </c>
      <c r="H128" s="8">
        <v>33813.870000000003</v>
      </c>
      <c r="I128" s="9" t="s">
        <v>0</v>
      </c>
    </row>
    <row r="129" spans="1:9" ht="71.25" x14ac:dyDescent="0.25">
      <c r="A129" s="10" t="s">
        <v>13</v>
      </c>
      <c r="B129" s="11" t="s">
        <v>1</v>
      </c>
      <c r="C129" s="12" t="s">
        <v>85</v>
      </c>
      <c r="D129" s="13" t="s">
        <v>176</v>
      </c>
      <c r="E129" s="14" t="s">
        <v>177</v>
      </c>
      <c r="F129" s="15" t="s">
        <v>178</v>
      </c>
      <c r="G129" s="16" t="s">
        <v>179</v>
      </c>
      <c r="H129" s="17">
        <v>27983.84</v>
      </c>
      <c r="I129" s="18" t="s">
        <v>0</v>
      </c>
    </row>
    <row r="130" spans="1:9" ht="71.25" x14ac:dyDescent="0.25">
      <c r="A130" s="1" t="s">
        <v>13</v>
      </c>
      <c r="B130" s="2" t="s">
        <v>1</v>
      </c>
      <c r="C130" s="3" t="s">
        <v>85</v>
      </c>
      <c r="D130" s="4" t="s">
        <v>176</v>
      </c>
      <c r="E130" s="5" t="s">
        <v>177</v>
      </c>
      <c r="F130" s="6" t="s">
        <v>178</v>
      </c>
      <c r="G130" s="7" t="s">
        <v>180</v>
      </c>
      <c r="H130" s="8">
        <v>34420.509999999995</v>
      </c>
      <c r="I130" s="9" t="s">
        <v>0</v>
      </c>
    </row>
    <row r="131" spans="1:9" ht="71.25" x14ac:dyDescent="0.25">
      <c r="A131" s="10" t="s">
        <v>13</v>
      </c>
      <c r="B131" s="11" t="s">
        <v>1</v>
      </c>
      <c r="C131" s="12" t="s">
        <v>48</v>
      </c>
      <c r="D131" s="13" t="s">
        <v>181</v>
      </c>
      <c r="E131" s="14" t="s">
        <v>76</v>
      </c>
      <c r="F131" s="15" t="s">
        <v>182</v>
      </c>
      <c r="G131" s="16" t="s">
        <v>183</v>
      </c>
      <c r="H131" s="17">
        <v>193396</v>
      </c>
      <c r="I131" s="18" t="s">
        <v>34</v>
      </c>
    </row>
    <row r="132" spans="1:9" ht="71.25" x14ac:dyDescent="0.25">
      <c r="A132" s="1" t="s">
        <v>13</v>
      </c>
      <c r="B132" s="2" t="s">
        <v>1</v>
      </c>
      <c r="C132" s="3" t="s">
        <v>48</v>
      </c>
      <c r="D132" s="4" t="s">
        <v>181</v>
      </c>
      <c r="E132" s="5" t="s">
        <v>76</v>
      </c>
      <c r="F132" s="6" t="s">
        <v>182</v>
      </c>
      <c r="G132" s="7" t="s">
        <v>184</v>
      </c>
      <c r="H132" s="8">
        <v>191951.19</v>
      </c>
      <c r="I132" s="9" t="s">
        <v>34</v>
      </c>
    </row>
    <row r="133" spans="1:9" ht="71.25" x14ac:dyDescent="0.25">
      <c r="A133" s="10" t="s">
        <v>13</v>
      </c>
      <c r="B133" s="11" t="s">
        <v>1</v>
      </c>
      <c r="C133" s="12" t="s">
        <v>140</v>
      </c>
      <c r="D133" s="13" t="s">
        <v>185</v>
      </c>
      <c r="E133" s="14" t="s">
        <v>36</v>
      </c>
      <c r="F133" s="15" t="s">
        <v>186</v>
      </c>
      <c r="G133" s="16" t="s">
        <v>187</v>
      </c>
      <c r="H133" s="17">
        <v>41800.76</v>
      </c>
      <c r="I133" s="18" t="s">
        <v>34</v>
      </c>
    </row>
    <row r="134" spans="1:9" ht="71.25" x14ac:dyDescent="0.25">
      <c r="A134" s="1" t="s">
        <v>13</v>
      </c>
      <c r="B134" s="2" t="s">
        <v>1</v>
      </c>
      <c r="C134" s="3" t="s">
        <v>19</v>
      </c>
      <c r="D134" s="4" t="s">
        <v>188</v>
      </c>
      <c r="E134" s="5" t="s">
        <v>174</v>
      </c>
      <c r="F134" s="6" t="s">
        <v>189</v>
      </c>
      <c r="G134" s="7" t="s">
        <v>190</v>
      </c>
      <c r="H134" s="8">
        <v>26604.71</v>
      </c>
      <c r="I134" s="9" t="s">
        <v>34</v>
      </c>
    </row>
    <row r="135" spans="1:9" ht="71.25" x14ac:dyDescent="0.25">
      <c r="A135" s="10" t="s">
        <v>13</v>
      </c>
      <c r="B135" s="11" t="s">
        <v>1</v>
      </c>
      <c r="C135" s="12" t="s">
        <v>14</v>
      </c>
      <c r="D135" s="13" t="s">
        <v>191</v>
      </c>
      <c r="E135" s="14" t="s">
        <v>74</v>
      </c>
      <c r="F135" s="15" t="s">
        <v>192</v>
      </c>
      <c r="G135" s="16" t="s">
        <v>193</v>
      </c>
      <c r="H135" s="17">
        <v>38515.86</v>
      </c>
      <c r="I135" s="18" t="s">
        <v>34</v>
      </c>
    </row>
    <row r="136" spans="1:9" ht="71.25" x14ac:dyDescent="0.25">
      <c r="A136" s="1" t="s">
        <v>13</v>
      </c>
      <c r="B136" s="2" t="s">
        <v>1</v>
      </c>
      <c r="C136" s="3" t="s">
        <v>14</v>
      </c>
      <c r="D136" s="4" t="s">
        <v>191</v>
      </c>
      <c r="E136" s="5" t="s">
        <v>74</v>
      </c>
      <c r="F136" s="6" t="s">
        <v>192</v>
      </c>
      <c r="G136" s="7" t="s">
        <v>193</v>
      </c>
      <c r="H136" s="8">
        <v>82695.790000000008</v>
      </c>
      <c r="I136" s="9" t="s">
        <v>34</v>
      </c>
    </row>
    <row r="137" spans="1:9" x14ac:dyDescent="0.25">
      <c r="A137" s="20" t="s">
        <v>0</v>
      </c>
      <c r="B137" s="21"/>
      <c r="C137" s="21"/>
      <c r="D137" s="21"/>
      <c r="E137" s="21"/>
      <c r="F137" s="21"/>
      <c r="G137" s="21"/>
      <c r="H137" s="21"/>
      <c r="I137" s="21"/>
    </row>
    <row r="138" spans="1:9" x14ac:dyDescent="0.25">
      <c r="A138" s="20" t="s">
        <v>0</v>
      </c>
      <c r="B138" s="21"/>
      <c r="C138" s="21"/>
      <c r="D138" s="21"/>
      <c r="E138" s="21"/>
      <c r="F138" s="21"/>
      <c r="G138" s="21"/>
      <c r="H138" s="21"/>
      <c r="I138" s="21"/>
    </row>
    <row r="139" spans="1:9" x14ac:dyDescent="0.25">
      <c r="H139" s="23">
        <f>SUM(H11:H136)</f>
        <v>6899172.830000001</v>
      </c>
    </row>
  </sheetData>
  <mergeCells count="11">
    <mergeCell ref="A138:I138"/>
    <mergeCell ref="A6:I6"/>
    <mergeCell ref="A7:I7"/>
    <mergeCell ref="A8:I8"/>
    <mergeCell ref="A9:I9"/>
    <mergeCell ref="A137:I137"/>
    <mergeCell ref="A1:I1"/>
    <mergeCell ref="A2:I2"/>
    <mergeCell ref="A3:I3"/>
    <mergeCell ref="A4:I4"/>
    <mergeCell ref="A5:I5"/>
  </mergeCells>
  <printOptions horizontalCentere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CA33-3D6B-4521-A6B7-8C323878DEBE}">
  <dimension ref="A1:I101"/>
  <sheetViews>
    <sheetView tabSelected="1" workbookViewId="0">
      <selection activeCell="D8" sqref="D8"/>
    </sheetView>
  </sheetViews>
  <sheetFormatPr defaultRowHeight="15" x14ac:dyDescent="0.25"/>
  <cols>
    <col min="1" max="2" width="41.85546875" bestFit="1" customWidth="1"/>
    <col min="3" max="3" width="11" bestFit="1" customWidth="1"/>
    <col min="4" max="4" width="30.42578125" bestFit="1" customWidth="1"/>
    <col min="5" max="5" width="32.28515625" bestFit="1" customWidth="1"/>
    <col min="6" max="6" width="46.7109375" bestFit="1" customWidth="1"/>
    <col min="7" max="7" width="19.42578125" bestFit="1" customWidth="1"/>
    <col min="8" max="8" width="12.42578125" bestFit="1" customWidth="1"/>
    <col min="9" max="9" width="23.28515625" bestFit="1" customWidth="1"/>
  </cols>
  <sheetData>
    <row r="1" spans="1:9" x14ac:dyDescent="0.25">
      <c r="A1" t="s">
        <v>0</v>
      </c>
    </row>
    <row r="2" spans="1:9" x14ac:dyDescent="0.25">
      <c r="A2" t="s">
        <v>0</v>
      </c>
      <c r="C2" t="s">
        <v>1</v>
      </c>
    </row>
    <row r="3" spans="1:9" x14ac:dyDescent="0.25">
      <c r="A3" t="s">
        <v>0</v>
      </c>
    </row>
    <row r="4" spans="1:9" x14ac:dyDescent="0.25">
      <c r="A4" t="s">
        <v>1</v>
      </c>
      <c r="C4" t="s">
        <v>2</v>
      </c>
    </row>
    <row r="5" spans="1:9" x14ac:dyDescent="0.25">
      <c r="A5" t="s">
        <v>0</v>
      </c>
    </row>
    <row r="6" spans="1:9" x14ac:dyDescent="0.25">
      <c r="A6" t="s">
        <v>2</v>
      </c>
      <c r="C6" t="s">
        <v>3</v>
      </c>
    </row>
    <row r="7" spans="1:9" x14ac:dyDescent="0.25">
      <c r="A7" t="s">
        <v>0</v>
      </c>
    </row>
    <row r="8" spans="1:9" x14ac:dyDescent="0.25">
      <c r="A8" t="s">
        <v>3</v>
      </c>
    </row>
    <row r="11" spans="1:9" x14ac:dyDescent="0.25">
      <c r="A11" t="s">
        <v>4</v>
      </c>
      <c r="B11" t="s">
        <v>5</v>
      </c>
      <c r="C11" t="s">
        <v>6</v>
      </c>
      <c r="D11" t="s">
        <v>7</v>
      </c>
      <c r="E11" t="s">
        <v>8</v>
      </c>
      <c r="F11" t="s">
        <v>9</v>
      </c>
      <c r="G11" t="s">
        <v>10</v>
      </c>
      <c r="H11" t="s">
        <v>11</v>
      </c>
      <c r="I11" t="s">
        <v>12</v>
      </c>
    </row>
    <row r="12" spans="1:9" x14ac:dyDescent="0.25">
      <c r="A12" t="s">
        <v>13</v>
      </c>
      <c r="B12" t="s">
        <v>1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31171.5</v>
      </c>
      <c r="I12" t="s">
        <v>0</v>
      </c>
    </row>
    <row r="13" spans="1:9" x14ac:dyDescent="0.25">
      <c r="A13" t="s">
        <v>13</v>
      </c>
      <c r="B13" t="s">
        <v>1</v>
      </c>
      <c r="C13" t="s">
        <v>19</v>
      </c>
      <c r="D13" t="s">
        <v>15</v>
      </c>
      <c r="E13" t="s">
        <v>16</v>
      </c>
      <c r="F13" t="s">
        <v>20</v>
      </c>
      <c r="G13" t="s">
        <v>21</v>
      </c>
      <c r="H13">
        <v>32177.7</v>
      </c>
      <c r="I13" t="s">
        <v>0</v>
      </c>
    </row>
    <row r="14" spans="1:9" x14ac:dyDescent="0.25">
      <c r="A14" t="s">
        <v>13</v>
      </c>
      <c r="B14" t="s">
        <v>1</v>
      </c>
      <c r="C14" t="s">
        <v>19</v>
      </c>
      <c r="D14" t="s">
        <v>15</v>
      </c>
      <c r="E14" t="s">
        <v>16</v>
      </c>
      <c r="F14" t="s">
        <v>20</v>
      </c>
      <c r="G14" t="s">
        <v>22</v>
      </c>
      <c r="H14">
        <v>39259.5</v>
      </c>
      <c r="I14" t="s">
        <v>0</v>
      </c>
    </row>
    <row r="15" spans="1:9" x14ac:dyDescent="0.25">
      <c r="A15" t="s">
        <v>13</v>
      </c>
      <c r="B15" t="s">
        <v>1</v>
      </c>
      <c r="C15" t="s">
        <v>23</v>
      </c>
      <c r="D15" t="s">
        <v>15</v>
      </c>
      <c r="E15" t="s">
        <v>16</v>
      </c>
      <c r="F15" t="s">
        <v>24</v>
      </c>
      <c r="G15" t="s">
        <v>25</v>
      </c>
      <c r="H15">
        <v>39947.17</v>
      </c>
      <c r="I15" t="s">
        <v>0</v>
      </c>
    </row>
    <row r="16" spans="1:9" x14ac:dyDescent="0.25">
      <c r="A16" t="s">
        <v>13</v>
      </c>
      <c r="B16" t="s">
        <v>1</v>
      </c>
      <c r="C16" t="s">
        <v>26</v>
      </c>
      <c r="D16" t="s">
        <v>15</v>
      </c>
      <c r="E16" t="s">
        <v>16</v>
      </c>
      <c r="F16" t="s">
        <v>27</v>
      </c>
      <c r="G16" t="s">
        <v>28</v>
      </c>
      <c r="H16">
        <v>31161.69</v>
      </c>
      <c r="I16" t="s">
        <v>0</v>
      </c>
    </row>
    <row r="17" spans="1:9" x14ac:dyDescent="0.25">
      <c r="A17" t="s">
        <v>13</v>
      </c>
      <c r="B17" t="s">
        <v>1</v>
      </c>
      <c r="C17" t="s">
        <v>26</v>
      </c>
      <c r="D17" t="s">
        <v>15</v>
      </c>
      <c r="E17" t="s">
        <v>16</v>
      </c>
      <c r="F17" t="s">
        <v>27</v>
      </c>
      <c r="G17" t="s">
        <v>29</v>
      </c>
      <c r="H17">
        <v>28268.63</v>
      </c>
      <c r="I17" t="s">
        <v>0</v>
      </c>
    </row>
    <row r="18" spans="1:9" x14ac:dyDescent="0.25">
      <c r="A18" t="s">
        <v>13</v>
      </c>
      <c r="B18" t="s">
        <v>1</v>
      </c>
      <c r="C18" t="s">
        <v>26</v>
      </c>
      <c r="D18" t="s">
        <v>15</v>
      </c>
      <c r="E18" t="s">
        <v>16</v>
      </c>
      <c r="F18" t="s">
        <v>30</v>
      </c>
      <c r="G18" t="s">
        <v>31</v>
      </c>
      <c r="H18">
        <v>30536.240000000002</v>
      </c>
      <c r="I18" t="s">
        <v>0</v>
      </c>
    </row>
    <row r="19" spans="1:9" x14ac:dyDescent="0.25">
      <c r="A19" t="s">
        <v>13</v>
      </c>
      <c r="B19" t="s">
        <v>1</v>
      </c>
      <c r="C19" t="s">
        <v>26</v>
      </c>
      <c r="D19" t="s">
        <v>15</v>
      </c>
      <c r="E19" t="s">
        <v>16</v>
      </c>
      <c r="F19" t="s">
        <v>32</v>
      </c>
      <c r="G19" t="s">
        <v>33</v>
      </c>
      <c r="H19">
        <v>139283</v>
      </c>
      <c r="I19" t="s">
        <v>34</v>
      </c>
    </row>
    <row r="20" spans="1:9" x14ac:dyDescent="0.25">
      <c r="A20" t="s">
        <v>13</v>
      </c>
      <c r="B20" t="s">
        <v>1</v>
      </c>
      <c r="C20" t="s">
        <v>26</v>
      </c>
      <c r="D20" t="s">
        <v>35</v>
      </c>
      <c r="E20" t="s">
        <v>36</v>
      </c>
      <c r="F20" t="s">
        <v>37</v>
      </c>
      <c r="G20" t="s">
        <v>38</v>
      </c>
      <c r="H20">
        <v>45187.39</v>
      </c>
      <c r="I20" t="s">
        <v>0</v>
      </c>
    </row>
    <row r="21" spans="1:9" x14ac:dyDescent="0.25">
      <c r="A21" t="s">
        <v>13</v>
      </c>
      <c r="B21" t="s">
        <v>1</v>
      </c>
      <c r="C21" t="s">
        <v>26</v>
      </c>
      <c r="D21" t="s">
        <v>35</v>
      </c>
      <c r="E21" t="s">
        <v>36</v>
      </c>
      <c r="F21" t="s">
        <v>37</v>
      </c>
      <c r="G21" t="s">
        <v>39</v>
      </c>
      <c r="H21">
        <v>32276.71</v>
      </c>
      <c r="I21" t="s">
        <v>0</v>
      </c>
    </row>
    <row r="22" spans="1:9" x14ac:dyDescent="0.25">
      <c r="A22" t="s">
        <v>13</v>
      </c>
      <c r="B22" t="s">
        <v>1</v>
      </c>
      <c r="C22" t="s">
        <v>19</v>
      </c>
      <c r="D22" t="s">
        <v>16</v>
      </c>
      <c r="E22" t="s">
        <v>16</v>
      </c>
      <c r="F22" t="s">
        <v>40</v>
      </c>
      <c r="G22" t="s">
        <v>41</v>
      </c>
      <c r="H22">
        <v>34633.199999999997</v>
      </c>
      <c r="I22" t="s">
        <v>0</v>
      </c>
    </row>
    <row r="23" spans="1:9" x14ac:dyDescent="0.25">
      <c r="A23" t="s">
        <v>13</v>
      </c>
      <c r="B23" t="s">
        <v>1</v>
      </c>
      <c r="C23" t="s">
        <v>26</v>
      </c>
      <c r="D23" t="s">
        <v>42</v>
      </c>
      <c r="E23" t="s">
        <v>16</v>
      </c>
      <c r="F23" t="s">
        <v>43</v>
      </c>
      <c r="G23" t="s">
        <v>44</v>
      </c>
      <c r="H23">
        <v>31933.439999999999</v>
      </c>
      <c r="I23" t="s">
        <v>0</v>
      </c>
    </row>
    <row r="24" spans="1:9" x14ac:dyDescent="0.25">
      <c r="A24" t="s">
        <v>13</v>
      </c>
      <c r="B24" t="s">
        <v>1</v>
      </c>
      <c r="C24" t="s">
        <v>19</v>
      </c>
      <c r="D24" t="s">
        <v>15</v>
      </c>
      <c r="E24" t="s">
        <v>16</v>
      </c>
      <c r="F24" t="s">
        <v>20</v>
      </c>
      <c r="G24" t="s">
        <v>45</v>
      </c>
      <c r="H24">
        <v>26371.8</v>
      </c>
      <c r="I24" t="s">
        <v>0</v>
      </c>
    </row>
    <row r="25" spans="1:9" x14ac:dyDescent="0.25">
      <c r="A25" t="s">
        <v>13</v>
      </c>
      <c r="B25" t="s">
        <v>1</v>
      </c>
      <c r="C25" t="s">
        <v>19</v>
      </c>
      <c r="D25" t="s">
        <v>15</v>
      </c>
      <c r="E25" t="s">
        <v>16</v>
      </c>
      <c r="F25" t="s">
        <v>20</v>
      </c>
      <c r="G25" t="s">
        <v>46</v>
      </c>
      <c r="H25">
        <v>29645.4</v>
      </c>
      <c r="I25" t="s">
        <v>0</v>
      </c>
    </row>
    <row r="26" spans="1:9" x14ac:dyDescent="0.25">
      <c r="A26" t="s">
        <v>13</v>
      </c>
      <c r="B26" t="s">
        <v>1</v>
      </c>
      <c r="C26" t="s">
        <v>19</v>
      </c>
      <c r="D26" t="s">
        <v>15</v>
      </c>
      <c r="E26" t="s">
        <v>16</v>
      </c>
      <c r="F26" t="s">
        <v>20</v>
      </c>
      <c r="G26" t="s">
        <v>47</v>
      </c>
      <c r="H26">
        <v>39924.6</v>
      </c>
      <c r="I26" t="s">
        <v>0</v>
      </c>
    </row>
    <row r="27" spans="1:9" x14ac:dyDescent="0.25">
      <c r="A27" t="s">
        <v>13</v>
      </c>
      <c r="B27" t="s">
        <v>1</v>
      </c>
      <c r="C27" t="s">
        <v>48</v>
      </c>
      <c r="D27" t="s">
        <v>49</v>
      </c>
      <c r="E27" t="s">
        <v>50</v>
      </c>
      <c r="F27" t="s">
        <v>51</v>
      </c>
      <c r="G27" t="s">
        <v>52</v>
      </c>
      <c r="H27">
        <v>58189.37</v>
      </c>
      <c r="I27" t="s">
        <v>34</v>
      </c>
    </row>
    <row r="28" spans="1:9" x14ac:dyDescent="0.25">
      <c r="A28" t="s">
        <v>13</v>
      </c>
      <c r="B28" t="s">
        <v>1</v>
      </c>
      <c r="C28" t="s">
        <v>53</v>
      </c>
      <c r="D28" t="s">
        <v>54</v>
      </c>
      <c r="E28" t="s">
        <v>55</v>
      </c>
      <c r="F28" t="s">
        <v>56</v>
      </c>
      <c r="G28" t="s">
        <v>57</v>
      </c>
      <c r="H28">
        <v>38500</v>
      </c>
      <c r="I28" t="s">
        <v>34</v>
      </c>
    </row>
    <row r="29" spans="1:9" x14ac:dyDescent="0.25">
      <c r="A29" t="s">
        <v>13</v>
      </c>
      <c r="B29" t="s">
        <v>1</v>
      </c>
      <c r="C29" t="s">
        <v>19</v>
      </c>
      <c r="D29" t="s">
        <v>15</v>
      </c>
      <c r="E29" t="s">
        <v>16</v>
      </c>
      <c r="F29" t="s">
        <v>20</v>
      </c>
      <c r="G29" t="s">
        <v>58</v>
      </c>
      <c r="H29">
        <v>32723.1</v>
      </c>
      <c r="I29" t="s">
        <v>0</v>
      </c>
    </row>
    <row r="30" spans="1:9" x14ac:dyDescent="0.25">
      <c r="A30" t="s">
        <v>13</v>
      </c>
      <c r="B30" t="s">
        <v>1</v>
      </c>
      <c r="C30" t="s">
        <v>19</v>
      </c>
      <c r="D30" t="s">
        <v>15</v>
      </c>
      <c r="E30" t="s">
        <v>16</v>
      </c>
      <c r="F30" t="s">
        <v>20</v>
      </c>
      <c r="G30" t="s">
        <v>59</v>
      </c>
      <c r="H30">
        <v>39924.6</v>
      </c>
      <c r="I30" t="s">
        <v>0</v>
      </c>
    </row>
    <row r="31" spans="1:9" x14ac:dyDescent="0.25">
      <c r="A31" t="s">
        <v>13</v>
      </c>
      <c r="B31" t="s">
        <v>1</v>
      </c>
      <c r="C31" t="s">
        <v>19</v>
      </c>
      <c r="D31" t="s">
        <v>15</v>
      </c>
      <c r="E31" t="s">
        <v>16</v>
      </c>
      <c r="F31" t="s">
        <v>20</v>
      </c>
      <c r="G31" t="s">
        <v>60</v>
      </c>
      <c r="H31">
        <v>-39259.5</v>
      </c>
      <c r="I31" t="s">
        <v>0</v>
      </c>
    </row>
    <row r="32" spans="1:9" x14ac:dyDescent="0.25">
      <c r="A32" t="s">
        <v>13</v>
      </c>
      <c r="B32" t="s">
        <v>1</v>
      </c>
      <c r="C32" t="s">
        <v>19</v>
      </c>
      <c r="D32" t="s">
        <v>15</v>
      </c>
      <c r="E32" t="s">
        <v>16</v>
      </c>
      <c r="F32" t="s">
        <v>20</v>
      </c>
      <c r="G32" t="s">
        <v>61</v>
      </c>
      <c r="H32">
        <v>-32177.7</v>
      </c>
      <c r="I32" t="s">
        <v>0</v>
      </c>
    </row>
    <row r="33" spans="1:9" x14ac:dyDescent="0.25">
      <c r="A33" t="s">
        <v>13</v>
      </c>
      <c r="B33" t="s">
        <v>1</v>
      </c>
      <c r="C33" t="s">
        <v>19</v>
      </c>
      <c r="D33" t="s">
        <v>15</v>
      </c>
      <c r="E33" t="s">
        <v>16</v>
      </c>
      <c r="F33" t="s">
        <v>20</v>
      </c>
      <c r="G33" t="s">
        <v>62</v>
      </c>
      <c r="H33">
        <v>-25930.2</v>
      </c>
      <c r="I33" t="s">
        <v>0</v>
      </c>
    </row>
    <row r="34" spans="1:9" x14ac:dyDescent="0.25">
      <c r="A34" t="s">
        <v>13</v>
      </c>
      <c r="B34" t="s">
        <v>1</v>
      </c>
      <c r="C34" t="s">
        <v>19</v>
      </c>
      <c r="D34" t="s">
        <v>15</v>
      </c>
      <c r="E34" t="s">
        <v>16</v>
      </c>
      <c r="F34" t="s">
        <v>20</v>
      </c>
      <c r="G34" t="s">
        <v>63</v>
      </c>
      <c r="H34">
        <v>-29150.400000000001</v>
      </c>
      <c r="I34" t="s">
        <v>0</v>
      </c>
    </row>
    <row r="35" spans="1:9" x14ac:dyDescent="0.25">
      <c r="A35" t="s">
        <v>13</v>
      </c>
      <c r="B35" t="s">
        <v>1</v>
      </c>
      <c r="C35" t="s">
        <v>19</v>
      </c>
      <c r="D35" t="s">
        <v>15</v>
      </c>
      <c r="E35" t="s">
        <v>16</v>
      </c>
      <c r="F35" t="s">
        <v>20</v>
      </c>
      <c r="G35" t="s">
        <v>64</v>
      </c>
      <c r="H35">
        <v>-39259.5</v>
      </c>
      <c r="I35" t="s">
        <v>0</v>
      </c>
    </row>
    <row r="36" spans="1:9" x14ac:dyDescent="0.25">
      <c r="A36" t="s">
        <v>13</v>
      </c>
      <c r="B36" t="s">
        <v>1</v>
      </c>
      <c r="C36" t="s">
        <v>65</v>
      </c>
      <c r="D36" t="s">
        <v>54</v>
      </c>
      <c r="E36" t="s">
        <v>55</v>
      </c>
      <c r="F36" t="s">
        <v>66</v>
      </c>
      <c r="G36" t="s">
        <v>67</v>
      </c>
      <c r="H36">
        <v>43483.839999999997</v>
      </c>
      <c r="I36" t="s">
        <v>34</v>
      </c>
    </row>
    <row r="37" spans="1:9" x14ac:dyDescent="0.25">
      <c r="A37" t="s">
        <v>13</v>
      </c>
      <c r="B37" t="s">
        <v>1</v>
      </c>
      <c r="C37" t="s">
        <v>68</v>
      </c>
      <c r="D37" t="s">
        <v>69</v>
      </c>
      <c r="E37" t="s">
        <v>70</v>
      </c>
      <c r="F37" t="s">
        <v>66</v>
      </c>
      <c r="G37" t="s">
        <v>71</v>
      </c>
      <c r="H37">
        <v>46052.09</v>
      </c>
      <c r="I37" t="s">
        <v>34</v>
      </c>
    </row>
    <row r="38" spans="1:9" x14ac:dyDescent="0.25">
      <c r="A38" t="s">
        <v>13</v>
      </c>
      <c r="B38" t="s">
        <v>1</v>
      </c>
      <c r="C38" t="s">
        <v>68</v>
      </c>
      <c r="D38" t="s">
        <v>78</v>
      </c>
      <c r="E38" t="s">
        <v>55</v>
      </c>
      <c r="F38" t="s">
        <v>66</v>
      </c>
      <c r="G38" t="s">
        <v>79</v>
      </c>
      <c r="H38">
        <v>92630.03</v>
      </c>
      <c r="I38" t="s">
        <v>34</v>
      </c>
    </row>
    <row r="39" spans="1:9" x14ac:dyDescent="0.25">
      <c r="A39" t="s">
        <v>13</v>
      </c>
      <c r="B39" t="s">
        <v>1</v>
      </c>
      <c r="C39" t="s">
        <v>80</v>
      </c>
      <c r="D39" t="s">
        <v>15</v>
      </c>
      <c r="E39" t="s">
        <v>16</v>
      </c>
      <c r="F39" t="s">
        <v>81</v>
      </c>
      <c r="G39" t="s">
        <v>82</v>
      </c>
      <c r="H39">
        <v>115092.46</v>
      </c>
      <c r="I39" t="s">
        <v>34</v>
      </c>
    </row>
    <row r="40" spans="1:9" x14ac:dyDescent="0.25">
      <c r="A40" t="s">
        <v>13</v>
      </c>
      <c r="B40" t="s">
        <v>1</v>
      </c>
      <c r="C40" t="s">
        <v>14</v>
      </c>
      <c r="D40" t="s">
        <v>15</v>
      </c>
      <c r="E40" t="s">
        <v>16</v>
      </c>
      <c r="F40" t="s">
        <v>83</v>
      </c>
      <c r="G40" t="s">
        <v>84</v>
      </c>
      <c r="H40">
        <v>101819.32</v>
      </c>
      <c r="I40" t="s">
        <v>0</v>
      </c>
    </row>
    <row r="41" spans="1:9" x14ac:dyDescent="0.25">
      <c r="A41" t="s">
        <v>13</v>
      </c>
      <c r="B41" t="s">
        <v>1</v>
      </c>
      <c r="C41" t="s">
        <v>85</v>
      </c>
      <c r="D41" t="s">
        <v>86</v>
      </c>
      <c r="E41" t="s">
        <v>87</v>
      </c>
      <c r="F41" t="s">
        <v>88</v>
      </c>
      <c r="G41" t="s">
        <v>89</v>
      </c>
      <c r="H41">
        <v>25550</v>
      </c>
      <c r="I41" t="s">
        <v>0</v>
      </c>
    </row>
    <row r="42" spans="1:9" x14ac:dyDescent="0.25">
      <c r="A42" t="s">
        <v>13</v>
      </c>
      <c r="B42" t="s">
        <v>1</v>
      </c>
      <c r="C42" t="s">
        <v>85</v>
      </c>
      <c r="D42" t="s">
        <v>86</v>
      </c>
      <c r="E42" t="s">
        <v>87</v>
      </c>
      <c r="F42" t="s">
        <v>88</v>
      </c>
      <c r="G42" t="s">
        <v>90</v>
      </c>
      <c r="H42">
        <v>27710.959999999999</v>
      </c>
      <c r="I42" t="s">
        <v>0</v>
      </c>
    </row>
    <row r="43" spans="1:9" x14ac:dyDescent="0.25">
      <c r="A43" t="s">
        <v>13</v>
      </c>
      <c r="B43" t="s">
        <v>1</v>
      </c>
      <c r="C43" t="s">
        <v>85</v>
      </c>
      <c r="D43" t="s">
        <v>15</v>
      </c>
      <c r="E43" t="s">
        <v>16</v>
      </c>
      <c r="F43" t="s">
        <v>91</v>
      </c>
      <c r="G43" t="s">
        <v>92</v>
      </c>
      <c r="H43">
        <v>23084.95</v>
      </c>
      <c r="I43" t="s">
        <v>0</v>
      </c>
    </row>
    <row r="44" spans="1:9" x14ac:dyDescent="0.25">
      <c r="A44" t="s">
        <v>13</v>
      </c>
      <c r="B44" t="s">
        <v>1</v>
      </c>
      <c r="C44" t="s">
        <v>85</v>
      </c>
      <c r="D44" t="s">
        <v>15</v>
      </c>
      <c r="E44" t="s">
        <v>16</v>
      </c>
      <c r="F44" t="s">
        <v>91</v>
      </c>
      <c r="G44" t="s">
        <v>93</v>
      </c>
      <c r="H44">
        <v>24583</v>
      </c>
      <c r="I44" t="s">
        <v>0</v>
      </c>
    </row>
    <row r="45" spans="1:9" x14ac:dyDescent="0.25">
      <c r="A45" t="s">
        <v>13</v>
      </c>
      <c r="B45" t="s">
        <v>1</v>
      </c>
      <c r="C45" t="s">
        <v>85</v>
      </c>
      <c r="D45" t="s">
        <v>15</v>
      </c>
      <c r="E45" t="s">
        <v>16</v>
      </c>
      <c r="F45" t="s">
        <v>91</v>
      </c>
      <c r="G45" t="s">
        <v>94</v>
      </c>
      <c r="H45">
        <v>33295.550000000003</v>
      </c>
      <c r="I45" t="s">
        <v>0</v>
      </c>
    </row>
    <row r="46" spans="1:9" x14ac:dyDescent="0.25">
      <c r="A46" t="s">
        <v>13</v>
      </c>
      <c r="B46" t="s">
        <v>1</v>
      </c>
      <c r="C46" t="s">
        <v>85</v>
      </c>
      <c r="D46" t="s">
        <v>15</v>
      </c>
      <c r="E46" t="s">
        <v>16</v>
      </c>
      <c r="F46" t="s">
        <v>91</v>
      </c>
      <c r="G46" t="s">
        <v>95</v>
      </c>
      <c r="H46">
        <v>46869.43</v>
      </c>
      <c r="I46" t="s">
        <v>0</v>
      </c>
    </row>
    <row r="47" spans="1:9" x14ac:dyDescent="0.25">
      <c r="A47" t="s">
        <v>13</v>
      </c>
      <c r="B47" t="s">
        <v>1</v>
      </c>
      <c r="C47" t="s">
        <v>85</v>
      </c>
      <c r="D47" t="s">
        <v>15</v>
      </c>
      <c r="E47" t="s">
        <v>16</v>
      </c>
      <c r="F47" t="s">
        <v>91</v>
      </c>
      <c r="G47" t="s">
        <v>96</v>
      </c>
      <c r="H47">
        <v>42753.87</v>
      </c>
      <c r="I47" t="s">
        <v>0</v>
      </c>
    </row>
    <row r="48" spans="1:9" x14ac:dyDescent="0.25">
      <c r="A48" t="s">
        <v>13</v>
      </c>
      <c r="B48" t="s">
        <v>1</v>
      </c>
      <c r="C48" t="s">
        <v>85</v>
      </c>
      <c r="D48" t="s">
        <v>15</v>
      </c>
      <c r="E48" t="s">
        <v>16</v>
      </c>
      <c r="F48" t="s">
        <v>27</v>
      </c>
      <c r="G48" t="s">
        <v>97</v>
      </c>
      <c r="H48">
        <v>28268.63</v>
      </c>
      <c r="I48" t="s">
        <v>0</v>
      </c>
    </row>
    <row r="49" spans="1:9" x14ac:dyDescent="0.25">
      <c r="A49" t="s">
        <v>13</v>
      </c>
      <c r="B49" t="s">
        <v>1</v>
      </c>
      <c r="C49" t="s">
        <v>85</v>
      </c>
      <c r="D49" t="s">
        <v>15</v>
      </c>
      <c r="E49" t="s">
        <v>16</v>
      </c>
      <c r="F49" t="s">
        <v>27</v>
      </c>
      <c r="G49" t="s">
        <v>98</v>
      </c>
      <c r="H49">
        <v>31161.69</v>
      </c>
      <c r="I49" t="s">
        <v>0</v>
      </c>
    </row>
    <row r="50" spans="1:9" x14ac:dyDescent="0.25">
      <c r="A50" t="s">
        <v>13</v>
      </c>
      <c r="B50" t="s">
        <v>1</v>
      </c>
      <c r="C50" t="s">
        <v>48</v>
      </c>
      <c r="D50" t="s">
        <v>15</v>
      </c>
      <c r="E50" t="s">
        <v>16</v>
      </c>
      <c r="F50" t="s">
        <v>24</v>
      </c>
      <c r="G50" t="s">
        <v>99</v>
      </c>
      <c r="H50">
        <v>38078.67</v>
      </c>
      <c r="I50" t="s">
        <v>0</v>
      </c>
    </row>
    <row r="51" spans="1:9" x14ac:dyDescent="0.25">
      <c r="A51" t="s">
        <v>13</v>
      </c>
      <c r="B51" t="s">
        <v>1</v>
      </c>
      <c r="C51" t="s">
        <v>100</v>
      </c>
      <c r="D51" t="s">
        <v>42</v>
      </c>
      <c r="E51" t="s">
        <v>16</v>
      </c>
      <c r="F51" t="s">
        <v>83</v>
      </c>
      <c r="G51" t="s">
        <v>101</v>
      </c>
      <c r="H51">
        <v>44372.45</v>
      </c>
      <c r="I51" t="s">
        <v>0</v>
      </c>
    </row>
    <row r="52" spans="1:9" x14ac:dyDescent="0.25">
      <c r="A52" t="s">
        <v>13</v>
      </c>
      <c r="B52" t="s">
        <v>1</v>
      </c>
      <c r="C52" t="s">
        <v>100</v>
      </c>
      <c r="D52" t="s">
        <v>42</v>
      </c>
      <c r="E52" t="s">
        <v>16</v>
      </c>
      <c r="F52" t="s">
        <v>83</v>
      </c>
      <c r="G52" t="s">
        <v>102</v>
      </c>
      <c r="H52">
        <v>44372.45</v>
      </c>
      <c r="I52" t="s">
        <v>0</v>
      </c>
    </row>
    <row r="53" spans="1:9" x14ac:dyDescent="0.25">
      <c r="A53" t="s">
        <v>13</v>
      </c>
      <c r="B53" t="s">
        <v>1</v>
      </c>
      <c r="C53" t="s">
        <v>100</v>
      </c>
      <c r="D53" t="s">
        <v>42</v>
      </c>
      <c r="E53" t="s">
        <v>16</v>
      </c>
      <c r="F53" t="s">
        <v>83</v>
      </c>
      <c r="G53" t="s">
        <v>103</v>
      </c>
      <c r="H53">
        <v>54747.53</v>
      </c>
      <c r="I53" t="s">
        <v>0</v>
      </c>
    </row>
    <row r="54" spans="1:9" x14ac:dyDescent="0.25">
      <c r="A54" t="s">
        <v>13</v>
      </c>
      <c r="B54" t="s">
        <v>1</v>
      </c>
      <c r="C54" t="s">
        <v>100</v>
      </c>
      <c r="D54" t="s">
        <v>42</v>
      </c>
      <c r="E54" t="s">
        <v>16</v>
      </c>
      <c r="F54" t="s">
        <v>83</v>
      </c>
      <c r="G54" t="s">
        <v>104</v>
      </c>
      <c r="H54">
        <v>28809.83</v>
      </c>
      <c r="I54" t="s">
        <v>0</v>
      </c>
    </row>
    <row r="55" spans="1:9" x14ac:dyDescent="0.25">
      <c r="A55" t="s">
        <v>13</v>
      </c>
      <c r="B55" t="s">
        <v>1</v>
      </c>
      <c r="C55" t="s">
        <v>85</v>
      </c>
      <c r="D55" t="s">
        <v>42</v>
      </c>
      <c r="E55" t="s">
        <v>16</v>
      </c>
      <c r="F55" t="s">
        <v>83</v>
      </c>
      <c r="G55" t="s">
        <v>105</v>
      </c>
      <c r="H55">
        <v>44372.45</v>
      </c>
      <c r="I55" t="s">
        <v>0</v>
      </c>
    </row>
    <row r="56" spans="1:9" x14ac:dyDescent="0.25">
      <c r="A56" t="s">
        <v>13</v>
      </c>
      <c r="B56" t="s">
        <v>1</v>
      </c>
      <c r="C56" t="s">
        <v>100</v>
      </c>
      <c r="D56" t="s">
        <v>15</v>
      </c>
      <c r="E56" t="s">
        <v>16</v>
      </c>
      <c r="F56" t="s">
        <v>83</v>
      </c>
      <c r="G56" t="s">
        <v>106</v>
      </c>
      <c r="H56">
        <v>39878.400000000001</v>
      </c>
      <c r="I56" t="s">
        <v>0</v>
      </c>
    </row>
    <row r="57" spans="1:9" x14ac:dyDescent="0.25">
      <c r="A57" t="s">
        <v>13</v>
      </c>
      <c r="B57" t="s">
        <v>1</v>
      </c>
      <c r="C57" t="s">
        <v>100</v>
      </c>
      <c r="D57" t="s">
        <v>15</v>
      </c>
      <c r="E57" t="s">
        <v>16</v>
      </c>
      <c r="F57" t="s">
        <v>83</v>
      </c>
      <c r="G57" t="s">
        <v>107</v>
      </c>
      <c r="H57">
        <v>35827.629999999997</v>
      </c>
      <c r="I57" t="s">
        <v>0</v>
      </c>
    </row>
    <row r="58" spans="1:9" x14ac:dyDescent="0.25">
      <c r="A58" t="s">
        <v>13</v>
      </c>
      <c r="B58" t="s">
        <v>1</v>
      </c>
      <c r="C58" t="s">
        <v>26</v>
      </c>
      <c r="D58" t="s">
        <v>16</v>
      </c>
      <c r="E58" t="s">
        <v>16</v>
      </c>
      <c r="F58" t="s">
        <v>108</v>
      </c>
      <c r="G58" t="s">
        <v>109</v>
      </c>
      <c r="H58">
        <v>54222.14</v>
      </c>
      <c r="I58" t="s">
        <v>0</v>
      </c>
    </row>
    <row r="59" spans="1:9" x14ac:dyDescent="0.25">
      <c r="A59" t="s">
        <v>13</v>
      </c>
      <c r="B59" t="s">
        <v>1</v>
      </c>
      <c r="C59" t="s">
        <v>85</v>
      </c>
      <c r="D59" t="s">
        <v>86</v>
      </c>
      <c r="E59" t="s">
        <v>87</v>
      </c>
      <c r="F59" t="s">
        <v>108</v>
      </c>
      <c r="G59" t="s">
        <v>110</v>
      </c>
      <c r="H59">
        <v>31465</v>
      </c>
      <c r="I59" t="s">
        <v>0</v>
      </c>
    </row>
    <row r="60" spans="1:9" x14ac:dyDescent="0.25">
      <c r="A60" t="s">
        <v>13</v>
      </c>
      <c r="B60" t="s">
        <v>1</v>
      </c>
      <c r="C60" t="s">
        <v>14</v>
      </c>
      <c r="D60" t="s">
        <v>16</v>
      </c>
      <c r="E60" t="s">
        <v>16</v>
      </c>
      <c r="F60" t="s">
        <v>40</v>
      </c>
      <c r="G60" t="s">
        <v>111</v>
      </c>
      <c r="H60">
        <v>34633.199999999997</v>
      </c>
      <c r="I60" t="s">
        <v>0</v>
      </c>
    </row>
    <row r="61" spans="1:9" x14ac:dyDescent="0.25">
      <c r="A61" t="s">
        <v>13</v>
      </c>
      <c r="B61" t="s">
        <v>1</v>
      </c>
      <c r="C61" t="s">
        <v>14</v>
      </c>
      <c r="D61" t="s">
        <v>15</v>
      </c>
      <c r="E61" t="s">
        <v>16</v>
      </c>
      <c r="F61" t="s">
        <v>112</v>
      </c>
      <c r="G61" t="s">
        <v>113</v>
      </c>
      <c r="H61">
        <v>32484.48</v>
      </c>
      <c r="I61" t="s">
        <v>0</v>
      </c>
    </row>
    <row r="62" spans="1:9" x14ac:dyDescent="0.25">
      <c r="A62" t="s">
        <v>13</v>
      </c>
      <c r="B62" t="s">
        <v>1</v>
      </c>
      <c r="C62" t="s">
        <v>14</v>
      </c>
      <c r="D62" t="s">
        <v>15</v>
      </c>
      <c r="E62" t="s">
        <v>16</v>
      </c>
      <c r="F62" t="s">
        <v>112</v>
      </c>
      <c r="G62" t="s">
        <v>114</v>
      </c>
      <c r="H62">
        <v>33277.440000000002</v>
      </c>
      <c r="I62" t="s">
        <v>0</v>
      </c>
    </row>
    <row r="63" spans="1:9" x14ac:dyDescent="0.25">
      <c r="A63" t="s">
        <v>13</v>
      </c>
      <c r="B63" t="s">
        <v>1</v>
      </c>
      <c r="C63" t="s">
        <v>14</v>
      </c>
      <c r="D63" t="s">
        <v>15</v>
      </c>
      <c r="E63" t="s">
        <v>16</v>
      </c>
      <c r="F63" t="s">
        <v>115</v>
      </c>
      <c r="G63" t="s">
        <v>116</v>
      </c>
      <c r="H63">
        <v>44019.65</v>
      </c>
      <c r="I63" t="s">
        <v>0</v>
      </c>
    </row>
    <row r="64" spans="1:9" x14ac:dyDescent="0.25">
      <c r="A64" t="s">
        <v>13</v>
      </c>
      <c r="B64" t="s">
        <v>1</v>
      </c>
      <c r="C64" t="s">
        <v>100</v>
      </c>
      <c r="D64" t="s">
        <v>15</v>
      </c>
      <c r="E64" t="s">
        <v>16</v>
      </c>
      <c r="F64" t="s">
        <v>17</v>
      </c>
      <c r="G64" t="s">
        <v>117</v>
      </c>
      <c r="H64">
        <v>51209.7</v>
      </c>
      <c r="I64" t="s">
        <v>0</v>
      </c>
    </row>
    <row r="65" spans="1:9" x14ac:dyDescent="0.25">
      <c r="A65" t="s">
        <v>13</v>
      </c>
      <c r="B65" t="s">
        <v>1</v>
      </c>
      <c r="C65" t="s">
        <v>100</v>
      </c>
      <c r="D65" t="s">
        <v>15</v>
      </c>
      <c r="E65" t="s">
        <v>16</v>
      </c>
      <c r="F65" t="s">
        <v>17</v>
      </c>
      <c r="G65" t="s">
        <v>118</v>
      </c>
      <c r="H65">
        <v>62363.63</v>
      </c>
      <c r="I65" t="s">
        <v>0</v>
      </c>
    </row>
    <row r="66" spans="1:9" x14ac:dyDescent="0.25">
      <c r="A66" t="s">
        <v>13</v>
      </c>
      <c r="B66" t="s">
        <v>1</v>
      </c>
      <c r="C66" t="s">
        <v>23</v>
      </c>
      <c r="D66" t="s">
        <v>15</v>
      </c>
      <c r="E66" t="s">
        <v>16</v>
      </c>
      <c r="F66" t="s">
        <v>20</v>
      </c>
      <c r="G66" t="s">
        <v>119</v>
      </c>
      <c r="H66">
        <v>41255.42</v>
      </c>
      <c r="I66" t="s">
        <v>0</v>
      </c>
    </row>
    <row r="67" spans="1:9" x14ac:dyDescent="0.25">
      <c r="A67" t="s">
        <v>13</v>
      </c>
      <c r="B67" t="s">
        <v>1</v>
      </c>
      <c r="C67" t="s">
        <v>23</v>
      </c>
      <c r="D67" t="s">
        <v>15</v>
      </c>
      <c r="E67" t="s">
        <v>16</v>
      </c>
      <c r="F67" t="s">
        <v>20</v>
      </c>
      <c r="G67" t="s">
        <v>120</v>
      </c>
      <c r="H67">
        <v>41255.42</v>
      </c>
      <c r="I67" t="s">
        <v>0</v>
      </c>
    </row>
    <row r="68" spans="1:9" x14ac:dyDescent="0.25">
      <c r="A68" t="s">
        <v>13</v>
      </c>
      <c r="B68" t="s">
        <v>1</v>
      </c>
      <c r="C68" t="s">
        <v>23</v>
      </c>
      <c r="D68" t="s">
        <v>15</v>
      </c>
      <c r="E68" t="s">
        <v>16</v>
      </c>
      <c r="F68" t="s">
        <v>20</v>
      </c>
      <c r="G68" t="s">
        <v>121</v>
      </c>
      <c r="H68">
        <v>30633.58</v>
      </c>
      <c r="I68" t="s">
        <v>0</v>
      </c>
    </row>
    <row r="69" spans="1:9" x14ac:dyDescent="0.25">
      <c r="A69" t="s">
        <v>13</v>
      </c>
      <c r="B69" t="s">
        <v>1</v>
      </c>
      <c r="C69" t="s">
        <v>23</v>
      </c>
      <c r="D69" t="s">
        <v>15</v>
      </c>
      <c r="E69" t="s">
        <v>16</v>
      </c>
      <c r="F69" t="s">
        <v>20</v>
      </c>
      <c r="G69" t="s">
        <v>122</v>
      </c>
      <c r="H69">
        <v>27250.86</v>
      </c>
      <c r="I69" t="s">
        <v>0</v>
      </c>
    </row>
    <row r="70" spans="1:9" x14ac:dyDescent="0.25">
      <c r="A70" t="s">
        <v>13</v>
      </c>
      <c r="B70" t="s">
        <v>1</v>
      </c>
      <c r="C70" t="s">
        <v>85</v>
      </c>
      <c r="D70" t="s">
        <v>15</v>
      </c>
      <c r="E70" t="s">
        <v>16</v>
      </c>
      <c r="F70" t="s">
        <v>123</v>
      </c>
      <c r="G70" t="s">
        <v>124</v>
      </c>
      <c r="H70">
        <v>25594.22</v>
      </c>
      <c r="I70" t="s">
        <v>0</v>
      </c>
    </row>
    <row r="71" spans="1:9" x14ac:dyDescent="0.25">
      <c r="A71" t="s">
        <v>13</v>
      </c>
      <c r="B71" t="s">
        <v>1</v>
      </c>
      <c r="C71" t="s">
        <v>14</v>
      </c>
      <c r="D71" t="s">
        <v>49</v>
      </c>
      <c r="E71" t="s">
        <v>75</v>
      </c>
      <c r="F71" t="s">
        <v>51</v>
      </c>
      <c r="G71" t="s">
        <v>125</v>
      </c>
      <c r="H71">
        <v>29632.17</v>
      </c>
      <c r="I71" t="s">
        <v>34</v>
      </c>
    </row>
    <row r="72" spans="1:9" x14ac:dyDescent="0.25">
      <c r="A72" t="s">
        <v>13</v>
      </c>
      <c r="B72" t="s">
        <v>1</v>
      </c>
      <c r="C72" t="s">
        <v>14</v>
      </c>
      <c r="D72" t="s">
        <v>15</v>
      </c>
      <c r="E72" t="s">
        <v>16</v>
      </c>
      <c r="F72" t="s">
        <v>32</v>
      </c>
      <c r="G72" t="s">
        <v>126</v>
      </c>
      <c r="H72">
        <v>139283</v>
      </c>
      <c r="I72" t="s">
        <v>34</v>
      </c>
    </row>
    <row r="73" spans="1:9" x14ac:dyDescent="0.25">
      <c r="A73" t="s">
        <v>13</v>
      </c>
      <c r="B73" t="s">
        <v>1</v>
      </c>
      <c r="C73" t="s">
        <v>85</v>
      </c>
      <c r="D73" t="s">
        <v>35</v>
      </c>
      <c r="E73" t="s">
        <v>36</v>
      </c>
      <c r="F73" t="s">
        <v>127</v>
      </c>
      <c r="G73" t="s">
        <v>128</v>
      </c>
      <c r="H73">
        <v>47068.33</v>
      </c>
      <c r="I73" t="s">
        <v>34</v>
      </c>
    </row>
    <row r="74" spans="1:9" x14ac:dyDescent="0.25">
      <c r="A74" t="s">
        <v>13</v>
      </c>
      <c r="B74" t="s">
        <v>1</v>
      </c>
      <c r="C74" t="s">
        <v>23</v>
      </c>
      <c r="D74" t="s">
        <v>15</v>
      </c>
      <c r="E74" t="s">
        <v>16</v>
      </c>
      <c r="F74" t="s">
        <v>129</v>
      </c>
      <c r="G74" t="s">
        <v>130</v>
      </c>
      <c r="H74">
        <v>33422.43</v>
      </c>
      <c r="I74" t="s">
        <v>0</v>
      </c>
    </row>
    <row r="75" spans="1:9" x14ac:dyDescent="0.25">
      <c r="A75" t="s">
        <v>13</v>
      </c>
      <c r="B75" t="s">
        <v>1</v>
      </c>
      <c r="C75" t="s">
        <v>23</v>
      </c>
      <c r="D75" t="s">
        <v>15</v>
      </c>
      <c r="E75" t="s">
        <v>16</v>
      </c>
      <c r="F75" t="s">
        <v>108</v>
      </c>
      <c r="G75" t="s">
        <v>131</v>
      </c>
      <c r="H75">
        <v>25505.25</v>
      </c>
      <c r="I75" t="s">
        <v>0</v>
      </c>
    </row>
    <row r="76" spans="1:9" x14ac:dyDescent="0.25">
      <c r="A76" t="s">
        <v>13</v>
      </c>
      <c r="B76" t="s">
        <v>1</v>
      </c>
      <c r="C76" t="s">
        <v>23</v>
      </c>
      <c r="D76" t="s">
        <v>15</v>
      </c>
      <c r="E76" t="s">
        <v>16</v>
      </c>
      <c r="F76" t="s">
        <v>108</v>
      </c>
      <c r="G76" t="s">
        <v>132</v>
      </c>
      <c r="H76">
        <v>33511</v>
      </c>
      <c r="I76" t="s">
        <v>0</v>
      </c>
    </row>
    <row r="77" spans="1:9" x14ac:dyDescent="0.25">
      <c r="A77" t="s">
        <v>13</v>
      </c>
      <c r="B77" t="s">
        <v>1</v>
      </c>
      <c r="C77" t="s">
        <v>23</v>
      </c>
      <c r="D77" t="s">
        <v>42</v>
      </c>
      <c r="E77" t="s">
        <v>16</v>
      </c>
      <c r="F77" t="s">
        <v>108</v>
      </c>
      <c r="G77" t="s">
        <v>133</v>
      </c>
      <c r="H77">
        <v>58207.15</v>
      </c>
      <c r="I77" t="s">
        <v>0</v>
      </c>
    </row>
    <row r="78" spans="1:9" x14ac:dyDescent="0.25">
      <c r="A78" t="s">
        <v>13</v>
      </c>
      <c r="B78" t="s">
        <v>1</v>
      </c>
      <c r="C78" t="s">
        <v>85</v>
      </c>
      <c r="D78" t="s">
        <v>86</v>
      </c>
      <c r="E78" t="s">
        <v>87</v>
      </c>
      <c r="F78" t="s">
        <v>134</v>
      </c>
      <c r="G78" t="s">
        <v>135</v>
      </c>
      <c r="H78">
        <v>27945</v>
      </c>
      <c r="I78" t="s">
        <v>0</v>
      </c>
    </row>
    <row r="79" spans="1:9" x14ac:dyDescent="0.25">
      <c r="A79" t="s">
        <v>13</v>
      </c>
      <c r="B79" t="s">
        <v>1</v>
      </c>
      <c r="C79" t="s">
        <v>85</v>
      </c>
      <c r="D79" t="s">
        <v>15</v>
      </c>
      <c r="E79" t="s">
        <v>16</v>
      </c>
      <c r="F79" t="s">
        <v>108</v>
      </c>
      <c r="G79" t="s">
        <v>136</v>
      </c>
      <c r="H79">
        <v>26466.560000000001</v>
      </c>
      <c r="I79" t="s">
        <v>0</v>
      </c>
    </row>
    <row r="80" spans="1:9" x14ac:dyDescent="0.25">
      <c r="A80" t="s">
        <v>13</v>
      </c>
      <c r="B80" t="s">
        <v>1</v>
      </c>
      <c r="C80" t="s">
        <v>85</v>
      </c>
      <c r="D80" t="s">
        <v>35</v>
      </c>
      <c r="E80" t="s">
        <v>36</v>
      </c>
      <c r="F80" t="s">
        <v>137</v>
      </c>
      <c r="G80" t="s">
        <v>138</v>
      </c>
      <c r="H80">
        <v>42000</v>
      </c>
      <c r="I80" t="s">
        <v>0</v>
      </c>
    </row>
    <row r="81" spans="1:9" x14ac:dyDescent="0.25">
      <c r="A81" t="s">
        <v>13</v>
      </c>
      <c r="B81" t="s">
        <v>1</v>
      </c>
      <c r="C81" t="s">
        <v>14</v>
      </c>
      <c r="D81" t="s">
        <v>15</v>
      </c>
      <c r="E81" t="s">
        <v>16</v>
      </c>
      <c r="F81" t="s">
        <v>17</v>
      </c>
      <c r="G81" t="s">
        <v>139</v>
      </c>
      <c r="H81">
        <v>32210.55</v>
      </c>
      <c r="I81" t="s">
        <v>0</v>
      </c>
    </row>
    <row r="82" spans="1:9" x14ac:dyDescent="0.25">
      <c r="A82" t="s">
        <v>13</v>
      </c>
      <c r="B82" t="s">
        <v>1</v>
      </c>
      <c r="C82" t="s">
        <v>140</v>
      </c>
      <c r="D82" t="s">
        <v>54</v>
      </c>
      <c r="E82" t="s">
        <v>55</v>
      </c>
      <c r="F82" t="s">
        <v>66</v>
      </c>
      <c r="G82" t="s">
        <v>141</v>
      </c>
      <c r="H82">
        <v>116770.26</v>
      </c>
      <c r="I82" t="s">
        <v>34</v>
      </c>
    </row>
    <row r="83" spans="1:9" x14ac:dyDescent="0.25">
      <c r="A83" t="s">
        <v>13</v>
      </c>
      <c r="B83" t="s">
        <v>1</v>
      </c>
      <c r="C83" t="s">
        <v>142</v>
      </c>
      <c r="D83" t="s">
        <v>143</v>
      </c>
      <c r="E83" t="s">
        <v>75</v>
      </c>
      <c r="F83" t="s">
        <v>144</v>
      </c>
      <c r="G83" t="s">
        <v>145</v>
      </c>
      <c r="H83">
        <v>35623.94</v>
      </c>
      <c r="I83" t="s">
        <v>34</v>
      </c>
    </row>
    <row r="84" spans="1:9" x14ac:dyDescent="0.25">
      <c r="A84" t="s">
        <v>13</v>
      </c>
      <c r="B84" t="s">
        <v>1</v>
      </c>
      <c r="C84" t="s">
        <v>146</v>
      </c>
      <c r="D84" t="s">
        <v>147</v>
      </c>
      <c r="E84" t="s">
        <v>36</v>
      </c>
      <c r="F84" t="s">
        <v>148</v>
      </c>
      <c r="G84" t="s">
        <v>149</v>
      </c>
      <c r="H84">
        <v>1304343.2</v>
      </c>
      <c r="I84" t="s">
        <v>34</v>
      </c>
    </row>
    <row r="85" spans="1:9" x14ac:dyDescent="0.25">
      <c r="A85" t="s">
        <v>13</v>
      </c>
      <c r="B85" t="s">
        <v>1</v>
      </c>
      <c r="C85" t="s">
        <v>146</v>
      </c>
      <c r="D85" t="s">
        <v>152</v>
      </c>
      <c r="E85" t="s">
        <v>36</v>
      </c>
      <c r="F85" t="s">
        <v>148</v>
      </c>
      <c r="G85" t="s">
        <v>153</v>
      </c>
      <c r="H85">
        <v>1158056.78</v>
      </c>
      <c r="I85" t="s">
        <v>34</v>
      </c>
    </row>
    <row r="86" spans="1:9" x14ac:dyDescent="0.25">
      <c r="A86" t="s">
        <v>13</v>
      </c>
      <c r="B86" t="s">
        <v>1</v>
      </c>
      <c r="C86" t="s">
        <v>146</v>
      </c>
      <c r="D86" t="s">
        <v>154</v>
      </c>
      <c r="E86" t="s">
        <v>155</v>
      </c>
      <c r="F86" t="s">
        <v>148</v>
      </c>
      <c r="G86" t="s">
        <v>153</v>
      </c>
      <c r="H86">
        <v>35901</v>
      </c>
      <c r="I86" t="s">
        <v>34</v>
      </c>
    </row>
    <row r="87" spans="1:9" x14ac:dyDescent="0.25">
      <c r="A87" t="s">
        <v>13</v>
      </c>
      <c r="B87" t="s">
        <v>1</v>
      </c>
      <c r="C87" t="s">
        <v>100</v>
      </c>
      <c r="D87" t="s">
        <v>156</v>
      </c>
      <c r="E87" t="s">
        <v>87</v>
      </c>
      <c r="F87" t="s">
        <v>157</v>
      </c>
      <c r="G87" t="s">
        <v>158</v>
      </c>
      <c r="H87">
        <v>97432.65</v>
      </c>
      <c r="I87" t="s">
        <v>34</v>
      </c>
    </row>
    <row r="88" spans="1:9" x14ac:dyDescent="0.25">
      <c r="A88" t="s">
        <v>13</v>
      </c>
      <c r="B88" t="s">
        <v>1</v>
      </c>
      <c r="C88" t="s">
        <v>53</v>
      </c>
      <c r="D88" t="s">
        <v>159</v>
      </c>
      <c r="E88" t="s">
        <v>160</v>
      </c>
      <c r="F88" t="s">
        <v>161</v>
      </c>
      <c r="G88" t="s">
        <v>162</v>
      </c>
      <c r="H88">
        <v>55043.3</v>
      </c>
      <c r="I88" t="s">
        <v>34</v>
      </c>
    </row>
    <row r="89" spans="1:9" x14ac:dyDescent="0.25">
      <c r="A89" t="s">
        <v>13</v>
      </c>
      <c r="B89" t="s">
        <v>1</v>
      </c>
      <c r="C89" t="s">
        <v>23</v>
      </c>
      <c r="D89" t="s">
        <v>164</v>
      </c>
      <c r="E89" t="s">
        <v>165</v>
      </c>
      <c r="F89" t="s">
        <v>157</v>
      </c>
      <c r="G89" t="s">
        <v>166</v>
      </c>
      <c r="H89">
        <v>791749.97</v>
      </c>
      <c r="I89" t="s">
        <v>34</v>
      </c>
    </row>
    <row r="90" spans="1:9" x14ac:dyDescent="0.25">
      <c r="A90" t="s">
        <v>13</v>
      </c>
      <c r="B90" t="s">
        <v>1</v>
      </c>
      <c r="C90" t="s">
        <v>23</v>
      </c>
      <c r="D90" t="s">
        <v>15</v>
      </c>
      <c r="E90" t="s">
        <v>16</v>
      </c>
      <c r="F90" t="s">
        <v>20</v>
      </c>
      <c r="G90" t="s">
        <v>175</v>
      </c>
      <c r="H90">
        <v>33813.870000000003</v>
      </c>
      <c r="I90" t="s">
        <v>0</v>
      </c>
    </row>
    <row r="91" spans="1:9" x14ac:dyDescent="0.25">
      <c r="A91" t="s">
        <v>13</v>
      </c>
      <c r="B91" t="s">
        <v>1</v>
      </c>
      <c r="C91" t="s">
        <v>85</v>
      </c>
      <c r="D91" t="s">
        <v>176</v>
      </c>
      <c r="E91" t="s">
        <v>177</v>
      </c>
      <c r="F91" t="s">
        <v>178</v>
      </c>
      <c r="G91" t="s">
        <v>179</v>
      </c>
      <c r="H91">
        <v>27983.84</v>
      </c>
      <c r="I91" t="s">
        <v>0</v>
      </c>
    </row>
    <row r="92" spans="1:9" x14ac:dyDescent="0.25">
      <c r="A92" t="s">
        <v>13</v>
      </c>
      <c r="B92" t="s">
        <v>1</v>
      </c>
      <c r="C92" t="s">
        <v>85</v>
      </c>
      <c r="D92" t="s">
        <v>176</v>
      </c>
      <c r="E92" t="s">
        <v>177</v>
      </c>
      <c r="F92" t="s">
        <v>178</v>
      </c>
      <c r="G92" t="s">
        <v>180</v>
      </c>
      <c r="H92">
        <v>34420.509999999995</v>
      </c>
      <c r="I92" t="s">
        <v>0</v>
      </c>
    </row>
    <row r="93" spans="1:9" x14ac:dyDescent="0.25">
      <c r="A93" t="s">
        <v>13</v>
      </c>
      <c r="B93" t="s">
        <v>1</v>
      </c>
      <c r="C93" t="s">
        <v>48</v>
      </c>
      <c r="D93" t="s">
        <v>181</v>
      </c>
      <c r="E93" t="s">
        <v>76</v>
      </c>
      <c r="F93" t="s">
        <v>182</v>
      </c>
      <c r="G93" t="s">
        <v>183</v>
      </c>
      <c r="H93">
        <v>193396</v>
      </c>
      <c r="I93" t="s">
        <v>34</v>
      </c>
    </row>
    <row r="94" spans="1:9" x14ac:dyDescent="0.25">
      <c r="A94" t="s">
        <v>13</v>
      </c>
      <c r="B94" t="s">
        <v>1</v>
      </c>
      <c r="C94" t="s">
        <v>48</v>
      </c>
      <c r="D94" t="s">
        <v>181</v>
      </c>
      <c r="E94" t="s">
        <v>76</v>
      </c>
      <c r="F94" t="s">
        <v>182</v>
      </c>
      <c r="G94" t="s">
        <v>184</v>
      </c>
      <c r="H94">
        <v>191951.19</v>
      </c>
      <c r="I94" t="s">
        <v>34</v>
      </c>
    </row>
    <row r="95" spans="1:9" x14ac:dyDescent="0.25">
      <c r="A95" t="s">
        <v>13</v>
      </c>
      <c r="B95" t="s">
        <v>1</v>
      </c>
      <c r="C95" t="s">
        <v>140</v>
      </c>
      <c r="D95" t="s">
        <v>185</v>
      </c>
      <c r="E95" t="s">
        <v>36</v>
      </c>
      <c r="F95" t="s">
        <v>186</v>
      </c>
      <c r="G95" t="s">
        <v>187</v>
      </c>
      <c r="H95">
        <v>41800.76</v>
      </c>
      <c r="I95" t="s">
        <v>34</v>
      </c>
    </row>
    <row r="96" spans="1:9" x14ac:dyDescent="0.25">
      <c r="A96" t="s">
        <v>13</v>
      </c>
      <c r="B96" t="s">
        <v>1</v>
      </c>
      <c r="C96" t="s">
        <v>19</v>
      </c>
      <c r="D96" t="s">
        <v>188</v>
      </c>
      <c r="E96" t="s">
        <v>174</v>
      </c>
      <c r="F96" t="s">
        <v>189</v>
      </c>
      <c r="G96" t="s">
        <v>190</v>
      </c>
      <c r="H96">
        <v>26604.71</v>
      </c>
      <c r="I96" t="s">
        <v>34</v>
      </c>
    </row>
    <row r="97" spans="1:9" x14ac:dyDescent="0.25">
      <c r="A97" t="s">
        <v>13</v>
      </c>
      <c r="B97" t="s">
        <v>1</v>
      </c>
      <c r="C97" t="s">
        <v>14</v>
      </c>
      <c r="D97" t="s">
        <v>191</v>
      </c>
      <c r="E97" t="s">
        <v>74</v>
      </c>
      <c r="F97" t="s">
        <v>192</v>
      </c>
      <c r="G97" t="s">
        <v>193</v>
      </c>
      <c r="H97">
        <v>121211.7</v>
      </c>
      <c r="I97" t="s">
        <v>34</v>
      </c>
    </row>
    <row r="99" spans="1:9" x14ac:dyDescent="0.25">
      <c r="H99">
        <f>SUM(H12:H98)</f>
        <v>6899172.8299999991</v>
      </c>
    </row>
    <row r="100" spans="1:9" x14ac:dyDescent="0.25">
      <c r="H100" s="23">
        <f>'Sheet 1'!H139</f>
        <v>6899172.830000001</v>
      </c>
    </row>
    <row r="101" spans="1:9" x14ac:dyDescent="0.25">
      <c r="H101" s="23">
        <f>H99-H100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Nicola Perrins (RLY) NSCHT</cp:lastModifiedBy>
  <dcterms:created xsi:type="dcterms:W3CDTF">2026-09-30T14:54:22Z</dcterms:created>
  <dcterms:modified xsi:type="dcterms:W3CDTF">2026-10-07T11:24:51Z</dcterms:modified>
</cp:coreProperties>
</file>